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ndra\Desktop\STUNDU_saraksti\2021_2022\"/>
    </mc:Choice>
  </mc:AlternateContent>
  <bookViews>
    <workbookView xWindow="0" yWindow="0" windowWidth="20400" windowHeight="7755" activeTab="1"/>
  </bookViews>
  <sheets>
    <sheet name="A3" sheetId="1" r:id="rId1"/>
    <sheet name="A4" sheetId="3" r:id="rId2"/>
    <sheet name="A4_bez_klasas" sheetId="9" r:id="rId3"/>
  </sheets>
  <definedNames>
    <definedName name="_xlnm._FilterDatabase" localSheetId="0" hidden="1">'A3'!#REF!</definedName>
    <definedName name="_xlnm._FilterDatabase" localSheetId="1" hidden="1">'A4'!#REF!</definedName>
    <definedName name="_xlnm._FilterDatabase" localSheetId="2" hidden="1">A4_bez_klasas!#REF!</definedName>
  </definedNames>
  <calcPr calcId="152511"/>
</workbook>
</file>

<file path=xl/calcChain.xml><?xml version="1.0" encoding="utf-8"?>
<calcChain xmlns="http://schemas.openxmlformats.org/spreadsheetml/2006/main">
  <c r="K5" i="9" l="1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T39" i="9"/>
  <c r="S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T37" i="9"/>
  <c r="S37" i="9"/>
  <c r="Q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T35" i="9"/>
  <c r="S35" i="9"/>
  <c r="R35" i="9"/>
  <c r="Q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T29" i="9"/>
  <c r="S29" i="9"/>
  <c r="R29" i="9"/>
  <c r="Q29" i="9"/>
  <c r="P29" i="9"/>
  <c r="O29" i="9"/>
  <c r="N29" i="9"/>
  <c r="M29" i="9"/>
  <c r="L29" i="9"/>
  <c r="K29" i="9"/>
  <c r="J29" i="9"/>
  <c r="H29" i="9"/>
  <c r="G29" i="9"/>
  <c r="F29" i="9"/>
  <c r="E29" i="9"/>
  <c r="D29" i="9"/>
  <c r="C29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I18" i="9"/>
  <c r="H18" i="9"/>
  <c r="G18" i="9"/>
  <c r="F18" i="9"/>
  <c r="E18" i="9"/>
  <c r="D18" i="9"/>
  <c r="C18" i="9"/>
  <c r="T17" i="9"/>
  <c r="S17" i="9"/>
  <c r="R17" i="9"/>
  <c r="Q17" i="9"/>
  <c r="P17" i="9"/>
  <c r="O17" i="9"/>
  <c r="N17" i="9"/>
  <c r="M17" i="9"/>
  <c r="L17" i="9"/>
  <c r="K17" i="9"/>
  <c r="I17" i="9"/>
  <c r="H17" i="9"/>
  <c r="G17" i="9"/>
  <c r="F17" i="9"/>
  <c r="E17" i="9"/>
  <c r="D17" i="9"/>
  <c r="C17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10" i="9"/>
  <c r="S10" i="9"/>
  <c r="R10" i="9"/>
  <c r="Q10" i="9"/>
  <c r="P10" i="9"/>
  <c r="O10" i="9"/>
  <c r="M10" i="9"/>
  <c r="L10" i="9"/>
  <c r="K10" i="9"/>
  <c r="J10" i="9"/>
  <c r="I10" i="9"/>
  <c r="H10" i="9"/>
  <c r="G10" i="9"/>
  <c r="F10" i="9"/>
  <c r="E10" i="9"/>
  <c r="D10" i="9"/>
  <c r="C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T5" i="9"/>
  <c r="S5" i="9"/>
  <c r="R5" i="9"/>
  <c r="Q5" i="9"/>
  <c r="P5" i="9"/>
  <c r="O5" i="9"/>
  <c r="M5" i="9"/>
  <c r="L5" i="9"/>
  <c r="J5" i="9"/>
  <c r="I5" i="9"/>
  <c r="H5" i="9"/>
  <c r="G5" i="9"/>
  <c r="F5" i="9"/>
  <c r="E5" i="9"/>
  <c r="D5" i="9"/>
  <c r="C5" i="9"/>
  <c r="S4" i="9"/>
  <c r="Q4" i="9"/>
  <c r="O4" i="9"/>
  <c r="M4" i="9"/>
  <c r="K4" i="9"/>
  <c r="I4" i="9"/>
  <c r="G4" i="9"/>
  <c r="E4" i="9"/>
  <c r="C4" i="9"/>
  <c r="D29" i="3"/>
  <c r="D30" i="3"/>
  <c r="I24" i="3"/>
  <c r="C27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C24" i="3"/>
  <c r="D24" i="3"/>
  <c r="E24" i="3"/>
  <c r="F24" i="3"/>
  <c r="G24" i="3"/>
  <c r="H24" i="3"/>
  <c r="J24" i="3"/>
  <c r="K24" i="3"/>
  <c r="L24" i="3"/>
  <c r="M24" i="3"/>
  <c r="N24" i="3"/>
  <c r="O24" i="3"/>
  <c r="P24" i="3"/>
  <c r="Q24" i="3"/>
  <c r="R24" i="3"/>
  <c r="S24" i="3"/>
  <c r="T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C29" i="3"/>
  <c r="E29" i="3"/>
  <c r="F29" i="3"/>
  <c r="G29" i="3"/>
  <c r="H29" i="3"/>
  <c r="J29" i="3"/>
  <c r="K29" i="3"/>
  <c r="L29" i="3"/>
  <c r="M29" i="3"/>
  <c r="N29" i="3"/>
  <c r="O29" i="3"/>
  <c r="P29" i="3"/>
  <c r="Q29" i="3"/>
  <c r="R29" i="3"/>
  <c r="S29" i="3"/>
  <c r="T29" i="3"/>
  <c r="C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Q35" i="3"/>
  <c r="R35" i="3"/>
  <c r="S35" i="3"/>
  <c r="T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Q37" i="3"/>
  <c r="S37" i="3"/>
  <c r="T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S39" i="3"/>
  <c r="T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I4" i="3"/>
  <c r="K4" i="3"/>
  <c r="M4" i="3"/>
  <c r="O4" i="3"/>
  <c r="Q4" i="3"/>
  <c r="S4" i="3"/>
  <c r="M5" i="3"/>
  <c r="G4" i="3"/>
  <c r="G5" i="3"/>
  <c r="E4" i="3"/>
  <c r="E5" i="3"/>
  <c r="C4" i="3"/>
  <c r="C5" i="3"/>
  <c r="S5" i="3"/>
  <c r="D5" i="3"/>
  <c r="F5" i="3"/>
  <c r="H5" i="3"/>
  <c r="I5" i="3"/>
  <c r="J5" i="3"/>
  <c r="K5" i="3"/>
  <c r="L5" i="3"/>
  <c r="O5" i="3"/>
  <c r="P5" i="3"/>
  <c r="Q5" i="3"/>
  <c r="R5" i="3"/>
  <c r="T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C17" i="3"/>
  <c r="D17" i="3"/>
  <c r="E17" i="3"/>
  <c r="F17" i="3"/>
  <c r="G17" i="3"/>
  <c r="H17" i="3"/>
  <c r="I17" i="3"/>
  <c r="K17" i="3"/>
  <c r="L17" i="3"/>
  <c r="M17" i="3"/>
  <c r="N17" i="3"/>
  <c r="O17" i="3"/>
  <c r="P17" i="3"/>
  <c r="Q17" i="3"/>
  <c r="R17" i="3"/>
  <c r="S17" i="3"/>
  <c r="T17" i="3"/>
  <c r="C18" i="3"/>
  <c r="D18" i="3"/>
  <c r="E18" i="3"/>
  <c r="F18" i="3"/>
  <c r="G18" i="3"/>
  <c r="H18" i="3"/>
  <c r="I18" i="3"/>
  <c r="K18" i="3"/>
  <c r="L18" i="3"/>
  <c r="M18" i="3"/>
  <c r="N18" i="3"/>
  <c r="O18" i="3"/>
  <c r="P18" i="3"/>
  <c r="Q18" i="3"/>
  <c r="R18" i="3"/>
  <c r="S18" i="3"/>
  <c r="T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</calcChain>
</file>

<file path=xl/sharedStrings.xml><?xml version="1.0" encoding="utf-8"?>
<sst xmlns="http://schemas.openxmlformats.org/spreadsheetml/2006/main" count="713" uniqueCount="134">
  <si>
    <t>D</t>
  </si>
  <si>
    <t>Laiks</t>
  </si>
  <si>
    <t>Kl.</t>
  </si>
  <si>
    <t>6a</t>
  </si>
  <si>
    <t>6b</t>
  </si>
  <si>
    <t>7a</t>
  </si>
  <si>
    <t>7b</t>
  </si>
  <si>
    <t>8a</t>
  </si>
  <si>
    <t>8b</t>
  </si>
  <si>
    <t>9a</t>
  </si>
  <si>
    <t>9b</t>
  </si>
  <si>
    <t>Pirmdiena</t>
  </si>
  <si>
    <t>Angļu val.</t>
  </si>
  <si>
    <t>Mūzika</t>
  </si>
  <si>
    <t>Latviešu val.</t>
  </si>
  <si>
    <t>Sports</t>
  </si>
  <si>
    <t>V</t>
  </si>
  <si>
    <t>Ģ</t>
  </si>
  <si>
    <t>Dabaszinības</t>
  </si>
  <si>
    <t>Literatūra</t>
  </si>
  <si>
    <t>Angļu valoda</t>
  </si>
  <si>
    <t>Matemātika</t>
  </si>
  <si>
    <t>Informātika</t>
  </si>
  <si>
    <t>Ģeogrāfija</t>
  </si>
  <si>
    <t>Bioloģija</t>
  </si>
  <si>
    <t>Otrdiena</t>
  </si>
  <si>
    <t>Trešdiena</t>
  </si>
  <si>
    <t>Ceturtdiena</t>
  </si>
  <si>
    <t>Piektdiena</t>
  </si>
  <si>
    <r>
      <rPr>
        <b/>
        <i/>
        <vertAlign val="superscript"/>
        <sz val="11"/>
        <color indexed="8"/>
        <rFont val="Calibri"/>
        <family val="2"/>
        <charset val="186"/>
      </rPr>
      <t>2</t>
    </r>
    <r>
      <rPr>
        <b/>
        <i/>
        <sz val="11"/>
        <color indexed="8"/>
        <rFont val="Calibri"/>
        <family val="2"/>
        <charset val="186"/>
      </rPr>
      <t>Politika un tiesības</t>
    </r>
  </si>
  <si>
    <r>
      <rPr>
        <b/>
        <i/>
        <vertAlign val="superscript"/>
        <sz val="11"/>
        <color indexed="8"/>
        <rFont val="Calibri"/>
        <family val="2"/>
        <charset val="186"/>
      </rPr>
      <t>3</t>
    </r>
    <r>
      <rPr>
        <b/>
        <i/>
        <sz val="11"/>
        <color indexed="8"/>
        <rFont val="Calibri"/>
        <family val="2"/>
        <charset val="186"/>
      </rPr>
      <t>Latvijas un pasaules vēsture</t>
    </r>
  </si>
  <si>
    <t>*Interešu izglītība</t>
  </si>
  <si>
    <t>Iekrāsotās stundas notiek mācību priekšmetu kabinetos</t>
  </si>
  <si>
    <t>Krievu valoda</t>
  </si>
  <si>
    <t>G</t>
  </si>
  <si>
    <t>Mājturība un tehnoloģijas</t>
  </si>
  <si>
    <t>Vizuālā māksla</t>
  </si>
  <si>
    <t>Sociālās zinības</t>
  </si>
  <si>
    <t>Pasaules vēsture</t>
  </si>
  <si>
    <t>Latvijas vēsture</t>
  </si>
  <si>
    <t>Latviešu valoda</t>
  </si>
  <si>
    <t>Datorika/</t>
  </si>
  <si>
    <t>Soc</t>
  </si>
  <si>
    <t xml:space="preserve">2021./2022. m.g. </t>
  </si>
  <si>
    <t>8:15-8:55</t>
  </si>
  <si>
    <t>9:05-9:45</t>
  </si>
  <si>
    <t>9:55-10:35</t>
  </si>
  <si>
    <t>10:50-11:30</t>
  </si>
  <si>
    <t>12:50-13:30</t>
  </si>
  <si>
    <t>13:40-14:20</t>
  </si>
  <si>
    <t>14:25-15:05</t>
  </si>
  <si>
    <t>Angļu val./Latv.val.</t>
  </si>
  <si>
    <t>Latv.val./Latv.val.</t>
  </si>
  <si>
    <t>Sports f</t>
  </si>
  <si>
    <t>A/5</t>
  </si>
  <si>
    <t>L/5</t>
  </si>
  <si>
    <t>Vēst</t>
  </si>
  <si>
    <t>Datorika/Krievu val.</t>
  </si>
  <si>
    <t>Krievu val./Angļu val.</t>
  </si>
  <si>
    <t>Inf/5</t>
  </si>
  <si>
    <t>Kr/A</t>
  </si>
  <si>
    <t>Latv.val./Angļu val.</t>
  </si>
  <si>
    <t>L/A</t>
  </si>
  <si>
    <t>Krievu val./Datorika</t>
  </si>
  <si>
    <t>Kr/Inf</t>
  </si>
  <si>
    <t>Biol</t>
  </si>
  <si>
    <t>Literatūra/Latv.val.</t>
  </si>
  <si>
    <t>Latv.val./Krievu val.</t>
  </si>
  <si>
    <t>L/Viz</t>
  </si>
  <si>
    <t>Mājt. Viz</t>
  </si>
  <si>
    <t>L</t>
  </si>
  <si>
    <t>a</t>
  </si>
  <si>
    <t>Kr</t>
  </si>
  <si>
    <t>Inf</t>
  </si>
  <si>
    <t>M</t>
  </si>
  <si>
    <t>A</t>
  </si>
  <si>
    <t>Angļu val./Literatūra</t>
  </si>
  <si>
    <t>Viz</t>
  </si>
  <si>
    <t xml:space="preserve">   /Datorika</t>
  </si>
  <si>
    <t>1Inženierzinības 2Sociālās zinības</t>
  </si>
  <si>
    <t xml:space="preserve">  /Datorika</t>
  </si>
  <si>
    <t>Dizains un tehn.</t>
  </si>
  <si>
    <t>Soc.zin. un vēsture</t>
  </si>
  <si>
    <t>11:40-12:20/           12:00-12:40</t>
  </si>
  <si>
    <t>11:40-12:20/       12:00-12:40</t>
  </si>
  <si>
    <t>Angļu val./Datorika</t>
  </si>
  <si>
    <t>Angļu val./Krievu val.</t>
  </si>
  <si>
    <t>Dizains un tehnoloģ.</t>
  </si>
  <si>
    <t>Datorika/Angļu val.</t>
  </si>
  <si>
    <t>1Sociālās zinības 2Inženierzinības</t>
  </si>
  <si>
    <t>Audzināšana</t>
  </si>
  <si>
    <t>a/Inf</t>
  </si>
  <si>
    <t>7b/a</t>
  </si>
  <si>
    <t>a/7b</t>
  </si>
  <si>
    <t>Inf/a</t>
  </si>
  <si>
    <t>soc/F</t>
  </si>
  <si>
    <t>F/soc</t>
  </si>
  <si>
    <t>Inf/Viz</t>
  </si>
  <si>
    <t>1Dizains un tehnoloģ.       2Vizuālā māksla</t>
  </si>
  <si>
    <t>Fizika</t>
  </si>
  <si>
    <t>Ķīmija</t>
  </si>
  <si>
    <t>1Dizains un tehnoloģ. 2Sociālās zinības</t>
  </si>
  <si>
    <t>Kr/a</t>
  </si>
  <si>
    <t>a/Kr</t>
  </si>
  <si>
    <t>a/F</t>
  </si>
  <si>
    <t>F/Biol</t>
  </si>
  <si>
    <t>F</t>
  </si>
  <si>
    <t xml:space="preserve"> /soc</t>
  </si>
  <si>
    <t xml:space="preserve">  /soc</t>
  </si>
  <si>
    <t>inf/a</t>
  </si>
  <si>
    <t>B/viz</t>
  </si>
  <si>
    <t>Pasaules vēst.</t>
  </si>
  <si>
    <t>1Sociālās zinības 2Dizains un tehn.</t>
  </si>
  <si>
    <t>Datorika</t>
  </si>
  <si>
    <t>soc/</t>
  </si>
  <si>
    <t>Mājtur.un tehn.</t>
  </si>
  <si>
    <t>Mājturība un tehn.</t>
  </si>
  <si>
    <t>Mūz</t>
  </si>
  <si>
    <t>Angļu val./Fizika f</t>
  </si>
  <si>
    <t>Fizika f/Bioloģija f</t>
  </si>
  <si>
    <t>Bioloģija f/Krievu val.</t>
  </si>
  <si>
    <t>L/Kr</t>
  </si>
  <si>
    <t>Kandavas Reģionālās pamatskolas stundu saraksts 5.-9. klašu skolēniem</t>
  </si>
  <si>
    <t>Sports un veselība</t>
  </si>
  <si>
    <t>Latv.val./Literatūra</t>
  </si>
  <si>
    <t>Literatūra./Latv.val.</t>
  </si>
  <si>
    <t>1Dizains un tehnoloģ.
2Vizuālā māksla</t>
  </si>
  <si>
    <t>15:10-15:50</t>
  </si>
  <si>
    <t>Krievu valoda f.</t>
  </si>
  <si>
    <t>Vēsture *</t>
  </si>
  <si>
    <t>* Latvijas un pasaules vēsture</t>
  </si>
  <si>
    <t xml:space="preserve">2021./2022. m. g. </t>
  </si>
  <si>
    <t>1Inženierzinības
2Sociālās zinības</t>
  </si>
  <si>
    <t>Kandavas Reģionālās pamatsskolas stundu saraksts 5.-9. klašu skolēniem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</si>
</sst>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</font>
    <font>
      <b/>
      <i/>
      <vertAlign val="superscript"/>
      <sz val="11"/>
      <color indexed="8"/>
      <name val="Calibri"/>
      <family val="2"/>
      <charset val="186"/>
    </font>
    <font>
      <sz val="11.5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rgb="FF7030A0"/>
      <name val="Times New Roman"/>
      <family val="1"/>
      <charset val="186"/>
    </font>
    <font>
      <b/>
      <sz val="11"/>
      <color theme="5" tint="-0.499984740745262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  <charset val="186"/>
      <scheme val="minor"/>
    </font>
    <font>
      <i/>
      <sz val="11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b/>
      <i/>
      <sz val="11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BEFCA"/>
        <bgColor indexed="64"/>
      </patternFill>
    </fill>
    <fill>
      <patternFill patternType="solid">
        <fgColor rgb="FFE2BFB6"/>
        <bgColor indexed="64"/>
      </patternFill>
    </fill>
    <fill>
      <patternFill patternType="solid">
        <fgColor rgb="FF6DFC3A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8F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Fill="1"/>
    <xf numFmtId="0" fontId="8" fillId="0" borderId="0" xfId="0" applyFont="1"/>
    <xf numFmtId="0" fontId="8" fillId="0" borderId="0" xfId="0" applyFont="1" applyFill="1" applyBorder="1"/>
    <xf numFmtId="0" fontId="0" fillId="0" borderId="0" xfId="0" applyBorder="1"/>
    <xf numFmtId="0" fontId="10" fillId="0" borderId="0" xfId="0" applyFont="1" applyFill="1" applyBorder="1" applyAlignment="1"/>
    <xf numFmtId="0" fontId="8" fillId="0" borderId="0" xfId="0" applyFont="1" applyBorder="1"/>
    <xf numFmtId="0" fontId="11" fillId="0" borderId="0" xfId="0" applyFont="1"/>
    <xf numFmtId="0" fontId="12" fillId="0" borderId="0" xfId="0" applyFont="1" applyFill="1"/>
    <xf numFmtId="0" fontId="13" fillId="0" borderId="5" xfId="0" applyFont="1" applyBorder="1"/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/>
    <xf numFmtId="0" fontId="14" fillId="0" borderId="0" xfId="0" applyFont="1" applyFill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7" xfId="0" applyFont="1" applyBorder="1" applyAlignment="1">
      <alignment horizontal="right" vertical="center" textRotation="90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4" xfId="0" applyFont="1" applyFill="1" applyBorder="1"/>
    <xf numFmtId="0" fontId="11" fillId="2" borderId="14" xfId="0" applyFont="1" applyFill="1" applyBorder="1"/>
    <xf numFmtId="0" fontId="11" fillId="3" borderId="15" xfId="0" applyFont="1" applyFill="1" applyBorder="1"/>
    <xf numFmtId="0" fontId="11" fillId="4" borderId="14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/>
    <xf numFmtId="0" fontId="11" fillId="0" borderId="17" xfId="0" applyFont="1" applyFill="1" applyBorder="1"/>
    <xf numFmtId="0" fontId="11" fillId="2" borderId="17" xfId="0" applyFont="1" applyFill="1" applyBorder="1"/>
    <xf numFmtId="0" fontId="11" fillId="4" borderId="17" xfId="0" applyFont="1" applyFill="1" applyBorder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19" xfId="0" applyFont="1" applyFill="1" applyBorder="1"/>
    <xf numFmtId="0" fontId="11" fillId="5" borderId="17" xfId="0" applyFont="1" applyFill="1" applyBorder="1"/>
    <xf numFmtId="0" fontId="11" fillId="6" borderId="17" xfId="0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/>
    <xf numFmtId="0" fontId="11" fillId="7" borderId="22" xfId="0" applyFont="1" applyFill="1" applyBorder="1"/>
    <xf numFmtId="0" fontId="11" fillId="8" borderId="19" xfId="0" applyFont="1" applyFill="1" applyBorder="1"/>
    <xf numFmtId="0" fontId="11" fillId="9" borderId="19" xfId="0" applyFont="1" applyFill="1" applyBorder="1"/>
    <xf numFmtId="0" fontId="11" fillId="2" borderId="19" xfId="0" applyFont="1" applyFill="1" applyBorder="1"/>
    <xf numFmtId="0" fontId="11" fillId="0" borderId="19" xfId="0" applyFont="1" applyFill="1" applyBorder="1" applyAlignment="1">
      <alignment horizontal="center"/>
    </xf>
    <xf numFmtId="0" fontId="11" fillId="7" borderId="21" xfId="0" applyFont="1" applyFill="1" applyBorder="1"/>
    <xf numFmtId="0" fontId="11" fillId="9" borderId="21" xfId="0" applyFont="1" applyFill="1" applyBorder="1"/>
    <xf numFmtId="0" fontId="11" fillId="6" borderId="21" xfId="0" applyFont="1" applyFill="1" applyBorder="1"/>
    <xf numFmtId="0" fontId="11" fillId="4" borderId="21" xfId="0" applyFont="1" applyFill="1" applyBorder="1"/>
    <xf numFmtId="0" fontId="11" fillId="0" borderId="21" xfId="0" applyFont="1" applyFill="1" applyBorder="1" applyAlignment="1">
      <alignment horizontal="center"/>
    </xf>
    <xf numFmtId="0" fontId="16" fillId="6" borderId="16" xfId="0" applyFont="1" applyFill="1" applyBorder="1"/>
    <xf numFmtId="0" fontId="5" fillId="0" borderId="17" xfId="0" applyFont="1" applyFill="1" applyBorder="1"/>
    <xf numFmtId="0" fontId="5" fillId="5" borderId="17" xfId="0" applyFont="1" applyFill="1" applyBorder="1"/>
    <xf numFmtId="0" fontId="11" fillId="10" borderId="17" xfId="0" applyFont="1" applyFill="1" applyBorder="1"/>
    <xf numFmtId="0" fontId="16" fillId="0" borderId="16" xfId="0" applyFont="1" applyFill="1" applyBorder="1"/>
    <xf numFmtId="0" fontId="16" fillId="0" borderId="17" xfId="0" applyFont="1" applyFill="1" applyBorder="1"/>
    <xf numFmtId="0" fontId="17" fillId="0" borderId="23" xfId="0" applyFont="1" applyFill="1" applyBorder="1" applyAlignment="1"/>
    <xf numFmtId="0" fontId="17" fillId="0" borderId="24" xfId="0" applyFont="1" applyFill="1" applyBorder="1" applyAlignment="1"/>
    <xf numFmtId="0" fontId="18" fillId="0" borderId="24" xfId="0" applyFont="1" applyFill="1" applyBorder="1" applyAlignment="1"/>
    <xf numFmtId="0" fontId="11" fillId="0" borderId="24" xfId="0" applyFont="1" applyFill="1" applyBorder="1" applyAlignment="1">
      <alignment horizontal="center"/>
    </xf>
    <xf numFmtId="0" fontId="18" fillId="0" borderId="24" xfId="0" applyFont="1" applyFill="1" applyBorder="1"/>
    <xf numFmtId="0" fontId="11" fillId="11" borderId="14" xfId="0" applyFont="1" applyFill="1" applyBorder="1"/>
    <xf numFmtId="0" fontId="11" fillId="9" borderId="14" xfId="0" applyFont="1" applyFill="1" applyBorder="1"/>
    <xf numFmtId="0" fontId="11" fillId="12" borderId="14" xfId="0" applyFont="1" applyFill="1" applyBorder="1"/>
    <xf numFmtId="0" fontId="11" fillId="10" borderId="14" xfId="0" applyFont="1" applyFill="1" applyBorder="1"/>
    <xf numFmtId="0" fontId="11" fillId="0" borderId="22" xfId="0" applyFont="1" applyFill="1" applyBorder="1"/>
    <xf numFmtId="0" fontId="11" fillId="11" borderId="17" xfId="0" applyFont="1" applyFill="1" applyBorder="1"/>
    <xf numFmtId="0" fontId="11" fillId="13" borderId="17" xfId="0" applyFont="1" applyFill="1" applyBorder="1"/>
    <xf numFmtId="0" fontId="11" fillId="7" borderId="17" xfId="0" applyFont="1" applyFill="1" applyBorder="1"/>
    <xf numFmtId="0" fontId="11" fillId="9" borderId="17" xfId="0" applyFont="1" applyFill="1" applyBorder="1"/>
    <xf numFmtId="0" fontId="11" fillId="6" borderId="18" xfId="0" applyFont="1" applyFill="1" applyBorder="1"/>
    <xf numFmtId="0" fontId="11" fillId="12" borderId="17" xfId="0" applyFont="1" applyFill="1" applyBorder="1"/>
    <xf numFmtId="0" fontId="5" fillId="2" borderId="17" xfId="0" applyFont="1" applyFill="1" applyBorder="1"/>
    <xf numFmtId="0" fontId="11" fillId="6" borderId="19" xfId="0" applyFont="1" applyFill="1" applyBorder="1"/>
    <xf numFmtId="0" fontId="11" fillId="7" borderId="19" xfId="0" applyFont="1" applyFill="1" applyBorder="1"/>
    <xf numFmtId="0" fontId="11" fillId="3" borderId="16" xfId="0" applyFont="1" applyFill="1" applyBorder="1"/>
    <xf numFmtId="0" fontId="11" fillId="14" borderId="21" xfId="0" applyFont="1" applyFill="1" applyBorder="1"/>
    <xf numFmtId="0" fontId="18" fillId="0" borderId="16" xfId="0" applyFont="1" applyFill="1" applyBorder="1"/>
    <xf numFmtId="0" fontId="5" fillId="8" borderId="17" xfId="0" applyFont="1" applyFill="1" applyBorder="1"/>
    <xf numFmtId="0" fontId="11" fillId="3" borderId="17" xfId="0" applyFont="1" applyFill="1" applyBorder="1"/>
    <xf numFmtId="0" fontId="17" fillId="0" borderId="16" xfId="0" applyFont="1" applyFill="1" applyBorder="1" applyAlignment="1"/>
    <xf numFmtId="0" fontId="17" fillId="0" borderId="17" xfId="0" applyFont="1" applyFill="1" applyBorder="1" applyAlignment="1"/>
    <xf numFmtId="0" fontId="6" fillId="0" borderId="17" xfId="0" applyFont="1" applyFill="1" applyBorder="1" applyAlignment="1"/>
    <xf numFmtId="0" fontId="11" fillId="7" borderId="14" xfId="0" applyFont="1" applyFill="1" applyBorder="1"/>
    <xf numFmtId="0" fontId="11" fillId="0" borderId="15" xfId="0" applyFont="1" applyFill="1" applyBorder="1"/>
    <xf numFmtId="0" fontId="11" fillId="11" borderId="15" xfId="0" applyFont="1" applyFill="1" applyBorder="1"/>
    <xf numFmtId="0" fontId="11" fillId="14" borderId="17" xfId="0" applyFont="1" applyFill="1" applyBorder="1"/>
    <xf numFmtId="0" fontId="11" fillId="2" borderId="21" xfId="0" applyFont="1" applyFill="1" applyBorder="1"/>
    <xf numFmtId="0" fontId="16" fillId="6" borderId="25" xfId="0" applyFont="1" applyFill="1" applyBorder="1"/>
    <xf numFmtId="0" fontId="11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14" borderId="19" xfId="0" applyFont="1" applyFill="1" applyBorder="1"/>
    <xf numFmtId="0" fontId="11" fillId="8" borderId="21" xfId="0" applyFont="1" applyFill="1" applyBorder="1"/>
    <xf numFmtId="0" fontId="11" fillId="0" borderId="26" xfId="0" applyFont="1" applyFill="1" applyBorder="1" applyAlignment="1">
      <alignment wrapText="1"/>
    </xf>
    <xf numFmtId="0" fontId="11" fillId="3" borderId="21" xfId="0" applyFont="1" applyFill="1" applyBorder="1"/>
    <xf numFmtId="0" fontId="5" fillId="0" borderId="16" xfId="0" applyFont="1" applyFill="1" applyBorder="1"/>
    <xf numFmtId="0" fontId="11" fillId="0" borderId="17" xfId="0" applyFont="1" applyFill="1" applyBorder="1" applyAlignment="1">
      <alignment wrapText="1"/>
    </xf>
    <xf numFmtId="0" fontId="17" fillId="0" borderId="16" xfId="0" applyFont="1" applyFill="1" applyBorder="1"/>
    <xf numFmtId="0" fontId="17" fillId="0" borderId="17" xfId="0" applyFont="1" applyFill="1" applyBorder="1"/>
    <xf numFmtId="0" fontId="6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11" fillId="7" borderId="13" xfId="0" applyFont="1" applyFill="1" applyBorder="1"/>
    <xf numFmtId="0" fontId="11" fillId="0" borderId="16" xfId="0" applyFont="1" applyFill="1" applyBorder="1" applyAlignment="1">
      <alignment horizontal="left" wrapText="1"/>
    </xf>
    <xf numFmtId="0" fontId="11" fillId="2" borderId="26" xfId="0" applyFont="1" applyFill="1" applyBorder="1"/>
    <xf numFmtId="0" fontId="11" fillId="5" borderId="21" xfId="0" applyFont="1" applyFill="1" applyBorder="1"/>
    <xf numFmtId="0" fontId="11" fillId="6" borderId="22" xfId="0" applyFont="1" applyFill="1" applyBorder="1"/>
    <xf numFmtId="0" fontId="11" fillId="5" borderId="19" xfId="0" applyFont="1" applyFill="1" applyBorder="1"/>
    <xf numFmtId="0" fontId="11" fillId="4" borderId="19" xfId="0" applyFont="1" applyFill="1" applyBorder="1"/>
    <xf numFmtId="0" fontId="11" fillId="14" borderId="16" xfId="0" applyFont="1" applyFill="1" applyBorder="1"/>
    <xf numFmtId="0" fontId="11" fillId="12" borderId="21" xfId="0" applyFont="1" applyFill="1" applyBorder="1"/>
    <xf numFmtId="0" fontId="18" fillId="0" borderId="17" xfId="0" applyFont="1" applyFill="1" applyBorder="1"/>
    <xf numFmtId="0" fontId="5" fillId="12" borderId="17" xfId="0" applyFont="1" applyFill="1" applyBorder="1"/>
    <xf numFmtId="0" fontId="18" fillId="0" borderId="17" xfId="0" applyFont="1" applyFill="1" applyBorder="1" applyAlignment="1"/>
    <xf numFmtId="0" fontId="11" fillId="0" borderId="23" xfId="0" applyFont="1" applyFill="1" applyBorder="1"/>
    <xf numFmtId="0" fontId="11" fillId="0" borderId="27" xfId="0" applyFont="1" applyFill="1" applyBorder="1"/>
    <xf numFmtId="0" fontId="11" fillId="0" borderId="24" xfId="0" applyFont="1" applyFill="1" applyBorder="1"/>
    <xf numFmtId="0" fontId="18" fillId="0" borderId="27" xfId="0" applyFont="1" applyFill="1" applyBorder="1"/>
    <xf numFmtId="0" fontId="11" fillId="0" borderId="2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5" fillId="0" borderId="28" xfId="0" applyFont="1" applyFill="1" applyBorder="1"/>
    <xf numFmtId="0" fontId="11" fillId="14" borderId="20" xfId="0" applyFont="1" applyFill="1" applyBorder="1"/>
    <xf numFmtId="0" fontId="11" fillId="0" borderId="20" xfId="0" applyFont="1" applyFill="1" applyBorder="1"/>
    <xf numFmtId="0" fontId="11" fillId="6" borderId="29" xfId="0" applyFont="1" applyFill="1" applyBorder="1"/>
    <xf numFmtId="0" fontId="11" fillId="0" borderId="30" xfId="0" applyFont="1" applyFill="1" applyBorder="1"/>
    <xf numFmtId="0" fontId="11" fillId="12" borderId="19" xfId="0" applyFont="1" applyFill="1" applyBorder="1"/>
    <xf numFmtId="0" fontId="11" fillId="10" borderId="19" xfId="0" applyFont="1" applyFill="1" applyBorder="1"/>
    <xf numFmtId="0" fontId="5" fillId="11" borderId="19" xfId="0" applyFont="1" applyFill="1" applyBorder="1"/>
    <xf numFmtId="0" fontId="11" fillId="0" borderId="31" xfId="0" applyFont="1" applyFill="1" applyBorder="1"/>
    <xf numFmtId="0" fontId="5" fillId="7" borderId="27" xfId="0" applyFont="1" applyFill="1" applyBorder="1"/>
    <xf numFmtId="0" fontId="11" fillId="11" borderId="27" xfId="0" applyFont="1" applyFill="1" applyBorder="1"/>
    <xf numFmtId="0" fontId="11" fillId="14" borderId="27" xfId="0" applyFont="1" applyFill="1" applyBorder="1"/>
    <xf numFmtId="0" fontId="11" fillId="0" borderId="27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  <xf numFmtId="0" fontId="11" fillId="9" borderId="21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11" fillId="14" borderId="17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6" borderId="19" xfId="0" applyFont="1" applyFill="1" applyBorder="1" applyAlignment="1">
      <alignment horizontal="left"/>
    </xf>
    <xf numFmtId="0" fontId="11" fillId="10" borderId="19" xfId="0" applyFont="1" applyFill="1" applyBorder="1" applyAlignment="1">
      <alignment horizontal="left"/>
    </xf>
    <xf numFmtId="0" fontId="11" fillId="11" borderId="21" xfId="0" applyFont="1" applyFill="1" applyBorder="1"/>
    <xf numFmtId="0" fontId="11" fillId="15" borderId="21" xfId="0" applyFont="1" applyFill="1" applyBorder="1"/>
    <xf numFmtId="0" fontId="5" fillId="9" borderId="17" xfId="0" applyFont="1" applyFill="1" applyBorder="1" applyAlignment="1"/>
    <xf numFmtId="0" fontId="11" fillId="14" borderId="14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/>
    </xf>
    <xf numFmtId="0" fontId="11" fillId="7" borderId="17" xfId="0" applyFont="1" applyFill="1" applyBorder="1" applyAlignment="1">
      <alignment horizontal="left"/>
    </xf>
    <xf numFmtId="0" fontId="11" fillId="12" borderId="17" xfId="0" applyFont="1" applyFill="1" applyBorder="1" applyAlignment="1">
      <alignment horizontal="left"/>
    </xf>
    <xf numFmtId="0" fontId="11" fillId="6" borderId="14" xfId="0" applyFont="1" applyFill="1" applyBorder="1"/>
    <xf numFmtId="0" fontId="11" fillId="10" borderId="15" xfId="0" applyFont="1" applyFill="1" applyBorder="1"/>
    <xf numFmtId="0" fontId="11" fillId="6" borderId="17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5" borderId="14" xfId="0" applyFont="1" applyFill="1" applyBorder="1"/>
    <xf numFmtId="0" fontId="19" fillId="0" borderId="40" xfId="0" applyFont="1" applyBorder="1" applyAlignment="1">
      <alignment horizontal="right" vertical="center" textRotation="90"/>
    </xf>
    <xf numFmtId="0" fontId="14" fillId="0" borderId="0" xfId="0" applyFont="1" applyBorder="1"/>
    <xf numFmtId="0" fontId="20" fillId="0" borderId="0" xfId="0" applyFont="1"/>
    <xf numFmtId="0" fontId="11" fillId="0" borderId="14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16" fillId="0" borderId="25" xfId="0" applyFont="1" applyFill="1" applyBorder="1"/>
    <xf numFmtId="0" fontId="5" fillId="0" borderId="19" xfId="0" applyFont="1" applyFill="1" applyBorder="1"/>
    <xf numFmtId="0" fontId="11" fillId="0" borderId="26" xfId="0" applyFont="1" applyFill="1" applyBorder="1"/>
    <xf numFmtId="0" fontId="11" fillId="0" borderId="29" xfId="0" applyFont="1" applyFill="1" applyBorder="1"/>
    <xf numFmtId="0" fontId="5" fillId="0" borderId="27" xfId="0" applyFont="1" applyFill="1" applyBorder="1"/>
    <xf numFmtId="0" fontId="9" fillId="0" borderId="0" xfId="0" applyFont="1"/>
    <xf numFmtId="0" fontId="21" fillId="0" borderId="3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/>
    </xf>
    <xf numFmtId="0" fontId="21" fillId="0" borderId="0" xfId="0" applyFont="1"/>
    <xf numFmtId="0" fontId="22" fillId="0" borderId="16" xfId="0" applyFont="1" applyFill="1" applyBorder="1"/>
    <xf numFmtId="0" fontId="23" fillId="0" borderId="17" xfId="0" applyFont="1" applyFill="1" applyBorder="1" applyAlignment="1">
      <alignment horizontal="center"/>
    </xf>
    <xf numFmtId="0" fontId="22" fillId="0" borderId="17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/>
    <xf numFmtId="0" fontId="24" fillId="0" borderId="1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6" fillId="0" borderId="16" xfId="0" applyFont="1" applyFill="1" applyBorder="1" applyAlignment="1"/>
    <xf numFmtId="0" fontId="26" fillId="0" borderId="17" xfId="0" applyFont="1" applyFill="1" applyBorder="1" applyAlignment="1"/>
    <xf numFmtId="0" fontId="26" fillId="0" borderId="17" xfId="0" applyFont="1" applyFill="1" applyBorder="1" applyAlignment="1">
      <alignment horizontal="center"/>
    </xf>
    <xf numFmtId="0" fontId="22" fillId="0" borderId="17" xfId="0" applyFont="1" applyFill="1" applyBorder="1" applyAlignment="1"/>
    <xf numFmtId="0" fontId="24" fillId="0" borderId="35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16" xfId="0" applyFont="1" applyFill="1" applyBorder="1"/>
    <xf numFmtId="0" fontId="26" fillId="0" borderId="16" xfId="0" applyFont="1" applyFill="1" applyBorder="1"/>
    <xf numFmtId="0" fontId="26" fillId="0" borderId="17" xfId="0" applyFont="1" applyFill="1" applyBorder="1"/>
    <xf numFmtId="0" fontId="24" fillId="0" borderId="17" xfId="0" applyFont="1" applyFill="1" applyBorder="1" applyAlignment="1">
      <alignment horizontal="left"/>
    </xf>
    <xf numFmtId="0" fontId="24" fillId="0" borderId="27" xfId="0" applyFont="1" applyFill="1" applyBorder="1"/>
    <xf numFmtId="0" fontId="24" fillId="0" borderId="39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4" xfId="0" applyFont="1" applyFill="1" applyBorder="1"/>
    <xf numFmtId="0" fontId="24" fillId="0" borderId="24" xfId="0" applyFont="1" applyFill="1" applyBorder="1" applyAlignment="1">
      <alignment horizontal="left"/>
    </xf>
    <xf numFmtId="0" fontId="27" fillId="0" borderId="27" xfId="0" applyFont="1" applyFill="1" applyBorder="1"/>
    <xf numFmtId="0" fontId="24" fillId="0" borderId="23" xfId="0" applyFont="1" applyFill="1" applyBorder="1"/>
    <xf numFmtId="0" fontId="23" fillId="0" borderId="2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11" fillId="3" borderId="14" xfId="0" applyFont="1" applyFill="1" applyBorder="1"/>
    <xf numFmtId="0" fontId="5" fillId="3" borderId="17" xfId="0" applyFont="1" applyFill="1" applyBorder="1"/>
    <xf numFmtId="0" fontId="5" fillId="0" borderId="41" xfId="0" applyFont="1" applyFill="1" applyBorder="1" applyAlignment="1">
      <alignment wrapText="1"/>
    </xf>
    <xf numFmtId="0" fontId="11" fillId="3" borderId="27" xfId="0" applyFont="1" applyFill="1" applyBorder="1"/>
    <xf numFmtId="0" fontId="1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9" fillId="0" borderId="49" xfId="0" applyFont="1" applyBorder="1" applyAlignment="1">
      <alignment horizontal="center"/>
    </xf>
    <xf numFmtId="0" fontId="15" fillId="0" borderId="12" xfId="0" applyFont="1" applyBorder="1" applyAlignment="1">
      <alignment horizontal="right" vertical="center" textRotation="90"/>
    </xf>
    <xf numFmtId="0" fontId="15" fillId="0" borderId="10" xfId="0" applyFont="1" applyBorder="1" applyAlignment="1">
      <alignment horizontal="right" vertical="center" textRotation="90"/>
    </xf>
    <xf numFmtId="0" fontId="15" fillId="0" borderId="7" xfId="0" applyFont="1" applyBorder="1" applyAlignment="1">
      <alignment horizontal="right" vertical="center" textRotation="90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12" borderId="42" xfId="0" applyFont="1" applyFill="1" applyBorder="1" applyAlignment="1">
      <alignment horizontal="center"/>
    </xf>
    <xf numFmtId="0" fontId="11" fillId="12" borderId="43" xfId="0" applyFont="1" applyFill="1" applyBorder="1" applyAlignment="1">
      <alignment horizontal="center"/>
    </xf>
    <xf numFmtId="0" fontId="11" fillId="12" borderId="20" xfId="0" applyFont="1" applyFill="1" applyBorder="1" applyAlignment="1">
      <alignment horizontal="center"/>
    </xf>
    <xf numFmtId="0" fontId="11" fillId="6" borderId="50" xfId="0" applyFont="1" applyFill="1" applyBorder="1" applyAlignment="1">
      <alignment horizontal="center"/>
    </xf>
    <xf numFmtId="0" fontId="11" fillId="6" borderId="51" xfId="0" applyFont="1" applyFill="1" applyBorder="1" applyAlignment="1">
      <alignment horizontal="center"/>
    </xf>
    <xf numFmtId="0" fontId="11" fillId="6" borderId="52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11" fillId="10" borderId="43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14" borderId="42" xfId="0" applyFont="1" applyFill="1" applyBorder="1" applyAlignment="1">
      <alignment horizontal="center"/>
    </xf>
    <xf numFmtId="0" fontId="11" fillId="14" borderId="43" xfId="0" applyFont="1" applyFill="1" applyBorder="1" applyAlignment="1">
      <alignment horizontal="center"/>
    </xf>
    <xf numFmtId="0" fontId="11" fillId="14" borderId="20" xfId="0" applyFont="1" applyFill="1" applyBorder="1" applyAlignment="1">
      <alignment horizontal="center"/>
    </xf>
    <xf numFmtId="0" fontId="11" fillId="5" borderId="44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right" vertical="center" textRotation="90"/>
    </xf>
    <xf numFmtId="0" fontId="19" fillId="0" borderId="10" xfId="0" applyFont="1" applyBorder="1" applyAlignment="1">
      <alignment horizontal="right" vertical="center" textRotation="90"/>
    </xf>
    <xf numFmtId="0" fontId="19" fillId="0" borderId="7" xfId="0" applyFont="1" applyBorder="1" applyAlignment="1">
      <alignment horizontal="right" vertical="center" textRotation="90"/>
    </xf>
    <xf numFmtId="0" fontId="19" fillId="0" borderId="53" xfId="0" applyFont="1" applyBorder="1" applyAlignment="1">
      <alignment horizontal="right" vertical="center" textRotation="90"/>
    </xf>
    <xf numFmtId="0" fontId="19" fillId="0" borderId="40" xfId="0" applyFont="1" applyBorder="1" applyAlignment="1">
      <alignment horizontal="right" vertical="center" textRotation="90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" zoomScale="82" zoomScaleNormal="82" zoomScaleSheetLayoutView="80" workbookViewId="0">
      <selection activeCell="K26" sqref="K26"/>
    </sheetView>
  </sheetViews>
  <sheetFormatPr defaultRowHeight="15" x14ac:dyDescent="0.25"/>
  <cols>
    <col min="1" max="1" width="3.140625" style="11" customWidth="1"/>
    <col min="2" max="2" width="10" style="11" customWidth="1"/>
    <col min="3" max="3" width="20.5703125" style="11" customWidth="1"/>
    <col min="4" max="4" width="6.28515625" style="157" customWidth="1"/>
    <col min="5" max="5" width="14.42578125" style="11" customWidth="1"/>
    <col min="6" max="6" width="5.85546875" style="157" customWidth="1"/>
    <col min="7" max="7" width="14.5703125" style="11" customWidth="1"/>
    <col min="8" max="8" width="5.140625" style="157" customWidth="1"/>
    <col min="9" max="9" width="15.5703125" style="11" customWidth="1"/>
    <col min="10" max="10" width="5.7109375" style="157" customWidth="1"/>
    <col min="11" max="11" width="19.7109375" style="11" customWidth="1"/>
    <col min="12" max="12" width="7.140625" style="157" customWidth="1"/>
    <col min="13" max="13" width="20" style="11" customWidth="1"/>
    <col min="14" max="14" width="6.28515625" style="157" customWidth="1"/>
    <col min="15" max="15" width="16.5703125" style="11" customWidth="1"/>
    <col min="16" max="16" width="5.7109375" style="157" customWidth="1"/>
    <col min="17" max="17" width="14.85546875" style="11" customWidth="1"/>
    <col min="18" max="18" width="5.85546875" style="157" customWidth="1"/>
    <col min="19" max="19" width="16.5703125" style="11" customWidth="1"/>
    <col min="20" max="20" width="5.85546875" style="157" customWidth="1"/>
    <col min="21" max="16384" width="9.140625" style="11"/>
  </cols>
  <sheetData>
    <row r="1" spans="1:20" ht="12.6" customHeight="1" x14ac:dyDescent="0.25">
      <c r="M1" s="12"/>
    </row>
    <row r="2" spans="1:20" ht="12.6" customHeight="1" x14ac:dyDescent="0.25">
      <c r="M2" s="232"/>
      <c r="N2" s="232"/>
      <c r="O2" s="232"/>
      <c r="P2" s="232"/>
      <c r="Q2" s="232"/>
      <c r="R2" s="232"/>
    </row>
    <row r="3" spans="1:20" ht="20.25" x14ac:dyDescent="0.3">
      <c r="A3" s="233" t="s">
        <v>122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20" ht="19.5" thickBot="1" x14ac:dyDescent="0.35">
      <c r="A4" s="234" t="s">
        <v>43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20" ht="15.75" thickBot="1" x14ac:dyDescent="0.3">
      <c r="A5" s="13" t="s">
        <v>0</v>
      </c>
      <c r="B5" s="14" t="s">
        <v>1</v>
      </c>
      <c r="C5" s="21">
        <v>5</v>
      </c>
      <c r="D5" s="15" t="s">
        <v>2</v>
      </c>
      <c r="E5" s="15" t="s">
        <v>3</v>
      </c>
      <c r="F5" s="15" t="s">
        <v>2</v>
      </c>
      <c r="G5" s="15" t="s">
        <v>4</v>
      </c>
      <c r="H5" s="15" t="s">
        <v>2</v>
      </c>
      <c r="I5" s="15" t="s">
        <v>5</v>
      </c>
      <c r="J5" s="15" t="s">
        <v>2</v>
      </c>
      <c r="K5" s="15" t="s">
        <v>6</v>
      </c>
      <c r="L5" s="15" t="s">
        <v>2</v>
      </c>
      <c r="M5" s="15" t="s">
        <v>7</v>
      </c>
      <c r="N5" s="15" t="s">
        <v>2</v>
      </c>
      <c r="O5" s="15" t="s">
        <v>8</v>
      </c>
      <c r="P5" s="15" t="s">
        <v>2</v>
      </c>
      <c r="Q5" s="15" t="s">
        <v>9</v>
      </c>
      <c r="R5" s="15" t="s">
        <v>2</v>
      </c>
      <c r="S5" s="15" t="s">
        <v>10</v>
      </c>
      <c r="T5" s="16" t="s">
        <v>2</v>
      </c>
    </row>
    <row r="6" spans="1:20" x14ac:dyDescent="0.25">
      <c r="A6" s="235" t="s">
        <v>11</v>
      </c>
      <c r="B6" s="23" t="s">
        <v>45</v>
      </c>
      <c r="C6" s="28" t="s">
        <v>21</v>
      </c>
      <c r="D6" s="33">
        <v>5</v>
      </c>
      <c r="E6" s="30" t="s">
        <v>19</v>
      </c>
      <c r="F6" s="33" t="s">
        <v>70</v>
      </c>
      <c r="G6" s="29" t="s">
        <v>40</v>
      </c>
      <c r="H6" s="33">
        <v>6</v>
      </c>
      <c r="I6" s="31" t="s">
        <v>13</v>
      </c>
      <c r="J6" s="33"/>
      <c r="K6" s="29" t="s">
        <v>85</v>
      </c>
      <c r="L6" s="33" t="s">
        <v>91</v>
      </c>
      <c r="M6" s="172" t="s">
        <v>21</v>
      </c>
      <c r="N6" s="33" t="s">
        <v>42</v>
      </c>
      <c r="O6" s="29" t="s">
        <v>14</v>
      </c>
      <c r="P6" s="33" t="s">
        <v>8</v>
      </c>
      <c r="Q6" s="138" t="s">
        <v>99</v>
      </c>
      <c r="R6" s="33" t="s">
        <v>106</v>
      </c>
      <c r="S6" s="153" t="s">
        <v>15</v>
      </c>
      <c r="T6" s="166"/>
    </row>
    <row r="7" spans="1:20" x14ac:dyDescent="0.25">
      <c r="A7" s="236"/>
      <c r="B7" s="24" t="s">
        <v>46</v>
      </c>
      <c r="C7" s="34" t="s">
        <v>51</v>
      </c>
      <c r="D7" s="38" t="s">
        <v>54</v>
      </c>
      <c r="E7" s="36" t="s">
        <v>40</v>
      </c>
      <c r="F7" s="38" t="s">
        <v>70</v>
      </c>
      <c r="G7" s="35" t="s">
        <v>19</v>
      </c>
      <c r="H7" s="38">
        <v>6</v>
      </c>
      <c r="I7" s="37" t="s">
        <v>21</v>
      </c>
      <c r="J7" s="38" t="s">
        <v>74</v>
      </c>
      <c r="K7" s="35" t="s">
        <v>21</v>
      </c>
      <c r="L7" s="38" t="s">
        <v>6</v>
      </c>
      <c r="M7" s="35" t="s">
        <v>86</v>
      </c>
      <c r="N7" s="38" t="s">
        <v>103</v>
      </c>
      <c r="O7" s="35" t="s">
        <v>21</v>
      </c>
      <c r="P7" s="38" t="s">
        <v>8</v>
      </c>
      <c r="Q7" s="155" t="s">
        <v>15</v>
      </c>
      <c r="R7" s="38"/>
      <c r="S7" s="58" t="s">
        <v>23</v>
      </c>
      <c r="T7" s="167" t="s">
        <v>17</v>
      </c>
    </row>
    <row r="8" spans="1:20" ht="15.75" thickBot="1" x14ac:dyDescent="0.3">
      <c r="A8" s="236"/>
      <c r="B8" s="24" t="s">
        <v>47</v>
      </c>
      <c r="C8" s="39" t="s">
        <v>52</v>
      </c>
      <c r="D8" s="49" t="s">
        <v>55</v>
      </c>
      <c r="E8" s="247" t="s">
        <v>36</v>
      </c>
      <c r="F8" s="248"/>
      <c r="G8" s="249"/>
      <c r="H8" s="38"/>
      <c r="I8" s="41" t="s">
        <v>40</v>
      </c>
      <c r="J8" s="38" t="s">
        <v>42</v>
      </c>
      <c r="K8" s="42" t="s">
        <v>123</v>
      </c>
      <c r="L8" s="38"/>
      <c r="M8" s="35" t="s">
        <v>118</v>
      </c>
      <c r="N8" s="38" t="s">
        <v>104</v>
      </c>
      <c r="O8" s="35" t="s">
        <v>21</v>
      </c>
      <c r="P8" s="43" t="s">
        <v>8</v>
      </c>
      <c r="Q8" s="71" t="s">
        <v>33</v>
      </c>
      <c r="R8" s="38" t="s">
        <v>72</v>
      </c>
      <c r="S8" s="51" t="s">
        <v>20</v>
      </c>
      <c r="T8" s="167" t="s">
        <v>75</v>
      </c>
    </row>
    <row r="9" spans="1:20" ht="26.25" thickTop="1" thickBot="1" x14ac:dyDescent="0.3">
      <c r="A9" s="236"/>
      <c r="B9" s="25" t="s">
        <v>84</v>
      </c>
      <c r="C9" s="45" t="s">
        <v>82</v>
      </c>
      <c r="D9" s="54" t="s">
        <v>56</v>
      </c>
      <c r="E9" s="46" t="s">
        <v>12</v>
      </c>
      <c r="F9" s="49" t="s">
        <v>71</v>
      </c>
      <c r="G9" s="47" t="s">
        <v>20</v>
      </c>
      <c r="H9" s="49" t="s">
        <v>75</v>
      </c>
      <c r="I9" s="40" t="s">
        <v>33</v>
      </c>
      <c r="J9" s="49" t="s">
        <v>72</v>
      </c>
      <c r="K9" s="48" t="s">
        <v>19</v>
      </c>
      <c r="L9" s="49" t="s">
        <v>70</v>
      </c>
      <c r="M9" s="40" t="s">
        <v>119</v>
      </c>
      <c r="N9" s="49" t="s">
        <v>105</v>
      </c>
      <c r="O9" s="78" t="s">
        <v>123</v>
      </c>
      <c r="P9" s="49"/>
      <c r="Q9" s="156" t="s">
        <v>19</v>
      </c>
      <c r="R9" s="49" t="s">
        <v>42</v>
      </c>
      <c r="S9" s="40" t="s">
        <v>21</v>
      </c>
      <c r="T9" s="168" t="s">
        <v>10</v>
      </c>
    </row>
    <row r="10" spans="1:20" ht="15.75" thickTop="1" x14ac:dyDescent="0.25">
      <c r="A10" s="236"/>
      <c r="B10" s="24" t="s">
        <v>48</v>
      </c>
      <c r="C10" s="34" t="s">
        <v>124</v>
      </c>
      <c r="D10" s="38" t="s">
        <v>55</v>
      </c>
      <c r="E10" s="50" t="s">
        <v>39</v>
      </c>
      <c r="F10" s="54" t="s">
        <v>56</v>
      </c>
      <c r="G10" s="44" t="s">
        <v>21</v>
      </c>
      <c r="H10" s="54">
        <v>6</v>
      </c>
      <c r="I10" s="51" t="s">
        <v>20</v>
      </c>
      <c r="J10" s="54" t="s">
        <v>75</v>
      </c>
      <c r="K10" s="44" t="s">
        <v>58</v>
      </c>
      <c r="L10" s="54" t="s">
        <v>102</v>
      </c>
      <c r="M10" s="52" t="s">
        <v>123</v>
      </c>
      <c r="N10" s="54"/>
      <c r="O10" s="53" t="s">
        <v>99</v>
      </c>
      <c r="P10" s="54" t="s">
        <v>106</v>
      </c>
      <c r="Q10" s="110" t="s">
        <v>40</v>
      </c>
      <c r="R10" s="54" t="s">
        <v>42</v>
      </c>
      <c r="S10" s="44" t="s">
        <v>21</v>
      </c>
      <c r="T10" s="169" t="s">
        <v>10</v>
      </c>
    </row>
    <row r="11" spans="1:20" x14ac:dyDescent="0.25">
      <c r="A11" s="236"/>
      <c r="B11" s="24" t="s">
        <v>49</v>
      </c>
      <c r="C11" s="55" t="s">
        <v>53</v>
      </c>
      <c r="D11" s="38"/>
      <c r="E11" s="56"/>
      <c r="F11" s="38"/>
      <c r="G11" s="35" t="s">
        <v>21</v>
      </c>
      <c r="H11" s="38">
        <v>6</v>
      </c>
      <c r="I11" s="57" t="s">
        <v>19</v>
      </c>
      <c r="J11" s="38" t="s">
        <v>42</v>
      </c>
      <c r="K11" s="35" t="s">
        <v>21</v>
      </c>
      <c r="L11" s="38" t="s">
        <v>6</v>
      </c>
      <c r="M11" s="35" t="s">
        <v>63</v>
      </c>
      <c r="N11" s="38" t="s">
        <v>64</v>
      </c>
      <c r="O11" s="58" t="s">
        <v>23</v>
      </c>
      <c r="P11" s="38" t="s">
        <v>17</v>
      </c>
      <c r="Q11" s="74" t="s">
        <v>20</v>
      </c>
      <c r="R11" s="38" t="s">
        <v>75</v>
      </c>
      <c r="S11" s="37" t="s">
        <v>99</v>
      </c>
      <c r="T11" s="167" t="s">
        <v>106</v>
      </c>
    </row>
    <row r="12" spans="1:20" x14ac:dyDescent="0.25">
      <c r="A12" s="236"/>
      <c r="B12" s="24" t="s">
        <v>50</v>
      </c>
      <c r="C12" s="59"/>
      <c r="D12" s="38"/>
      <c r="E12" s="60"/>
      <c r="F12" s="38"/>
      <c r="G12" s="56"/>
      <c r="H12" s="38"/>
      <c r="I12" s="35" t="s">
        <v>41</v>
      </c>
      <c r="J12" s="38"/>
      <c r="K12" s="35"/>
      <c r="L12" s="38"/>
      <c r="M12" s="35"/>
      <c r="N12" s="38"/>
      <c r="O12" s="35"/>
      <c r="P12" s="43"/>
      <c r="Q12" s="139" t="s">
        <v>20</v>
      </c>
      <c r="R12" s="38" t="s">
        <v>75</v>
      </c>
      <c r="S12" s="116" t="s">
        <v>90</v>
      </c>
      <c r="T12" s="167" t="s">
        <v>10</v>
      </c>
    </row>
    <row r="13" spans="1:20" ht="15.75" thickBot="1" x14ac:dyDescent="0.3">
      <c r="A13" s="237"/>
      <c r="B13" s="26" t="s">
        <v>127</v>
      </c>
      <c r="C13" s="61"/>
      <c r="D13" s="158"/>
      <c r="E13" s="62"/>
      <c r="F13" s="158"/>
      <c r="G13" s="62"/>
      <c r="H13" s="158"/>
      <c r="I13" s="62"/>
      <c r="J13" s="158"/>
      <c r="K13" s="62"/>
      <c r="L13" s="158"/>
      <c r="M13" s="62"/>
      <c r="N13" s="158"/>
      <c r="O13" s="62"/>
      <c r="P13" s="165"/>
      <c r="Q13" s="63"/>
      <c r="R13" s="64"/>
      <c r="S13" s="65"/>
      <c r="T13" s="170"/>
    </row>
    <row r="14" spans="1:20" ht="15" customHeight="1" x14ac:dyDescent="0.25">
      <c r="A14" s="235" t="s">
        <v>25</v>
      </c>
      <c r="B14" s="27" t="s">
        <v>44</v>
      </c>
      <c r="C14" s="28" t="s">
        <v>21</v>
      </c>
      <c r="D14" s="33">
        <v>5</v>
      </c>
      <c r="E14" s="66" t="s">
        <v>128</v>
      </c>
      <c r="F14" s="33" t="s">
        <v>72</v>
      </c>
      <c r="G14" s="67" t="s">
        <v>20</v>
      </c>
      <c r="H14" s="33" t="s">
        <v>75</v>
      </c>
      <c r="I14" s="68" t="s">
        <v>36</v>
      </c>
      <c r="J14" s="33" t="s">
        <v>77</v>
      </c>
      <c r="K14" s="69" t="s">
        <v>23</v>
      </c>
      <c r="L14" s="33" t="s">
        <v>17</v>
      </c>
      <c r="M14" s="172" t="s">
        <v>21</v>
      </c>
      <c r="N14" s="33" t="s">
        <v>42</v>
      </c>
      <c r="O14" s="29" t="s">
        <v>33</v>
      </c>
      <c r="P14" s="33" t="s">
        <v>8</v>
      </c>
      <c r="Q14" s="138" t="s">
        <v>21</v>
      </c>
      <c r="R14" s="33" t="s">
        <v>74</v>
      </c>
      <c r="S14" s="88" t="s">
        <v>38</v>
      </c>
      <c r="T14" s="166" t="s">
        <v>56</v>
      </c>
    </row>
    <row r="15" spans="1:20" x14ac:dyDescent="0.25">
      <c r="A15" s="236"/>
      <c r="B15" s="24" t="s">
        <v>45</v>
      </c>
      <c r="C15" s="70" t="s">
        <v>21</v>
      </c>
      <c r="D15" s="38">
        <v>5</v>
      </c>
      <c r="E15" s="71" t="s">
        <v>33</v>
      </c>
      <c r="F15" s="38" t="s">
        <v>72</v>
      </c>
      <c r="G15" s="35" t="s">
        <v>33</v>
      </c>
      <c r="H15" s="38">
        <v>6</v>
      </c>
      <c r="I15" s="72" t="s">
        <v>24</v>
      </c>
      <c r="J15" s="38" t="s">
        <v>65</v>
      </c>
      <c r="K15" s="73" t="s">
        <v>129</v>
      </c>
      <c r="L15" s="38" t="s">
        <v>56</v>
      </c>
      <c r="M15" s="110" t="s">
        <v>21</v>
      </c>
      <c r="N15" s="38" t="s">
        <v>42</v>
      </c>
      <c r="O15" s="74" t="s">
        <v>20</v>
      </c>
      <c r="P15" s="38" t="s">
        <v>75</v>
      </c>
      <c r="Q15" s="150" t="s">
        <v>21</v>
      </c>
      <c r="R15" s="38" t="s">
        <v>74</v>
      </c>
      <c r="S15" s="91" t="s">
        <v>24</v>
      </c>
      <c r="T15" s="167" t="s">
        <v>65</v>
      </c>
    </row>
    <row r="16" spans="1:20" x14ac:dyDescent="0.25">
      <c r="A16" s="236"/>
      <c r="B16" s="24" t="s">
        <v>46</v>
      </c>
      <c r="C16" s="34" t="s">
        <v>57</v>
      </c>
      <c r="D16" s="38" t="s">
        <v>59</v>
      </c>
      <c r="E16" s="37" t="s">
        <v>21</v>
      </c>
      <c r="F16" s="38" t="s">
        <v>74</v>
      </c>
      <c r="G16" s="35" t="s">
        <v>21</v>
      </c>
      <c r="H16" s="38">
        <v>6</v>
      </c>
      <c r="I16" s="58" t="s">
        <v>23</v>
      </c>
      <c r="J16" s="38" t="s">
        <v>17</v>
      </c>
      <c r="K16" s="44" t="s">
        <v>21</v>
      </c>
      <c r="L16" s="38" t="s">
        <v>6</v>
      </c>
      <c r="M16" s="36" t="s">
        <v>40</v>
      </c>
      <c r="N16" s="38" t="s">
        <v>70</v>
      </c>
      <c r="O16" s="74" t="s">
        <v>20</v>
      </c>
      <c r="P16" s="38" t="s">
        <v>75</v>
      </c>
      <c r="Q16" s="142" t="s">
        <v>24</v>
      </c>
      <c r="R16" s="38" t="s">
        <v>65</v>
      </c>
      <c r="S16" s="147" t="s">
        <v>33</v>
      </c>
      <c r="T16" s="167" t="s">
        <v>72</v>
      </c>
    </row>
    <row r="17" spans="1:20" ht="15.75" thickBot="1" x14ac:dyDescent="0.3">
      <c r="A17" s="236"/>
      <c r="B17" s="24" t="s">
        <v>47</v>
      </c>
      <c r="C17" s="75" t="s">
        <v>123</v>
      </c>
      <c r="D17" s="49"/>
      <c r="E17" s="37" t="s">
        <v>21</v>
      </c>
      <c r="F17" s="38" t="s">
        <v>74</v>
      </c>
      <c r="G17" s="35" t="s">
        <v>21</v>
      </c>
      <c r="H17" s="38">
        <v>6</v>
      </c>
      <c r="I17" s="74" t="s">
        <v>20</v>
      </c>
      <c r="J17" s="38" t="s">
        <v>75</v>
      </c>
      <c r="K17" s="35" t="s">
        <v>58</v>
      </c>
      <c r="L17" s="38" t="s">
        <v>92</v>
      </c>
      <c r="M17" s="76" t="s">
        <v>36</v>
      </c>
      <c r="N17" s="38" t="s">
        <v>77</v>
      </c>
      <c r="O17" s="77" t="s">
        <v>19</v>
      </c>
      <c r="P17" s="38" t="s">
        <v>70</v>
      </c>
      <c r="Q17" s="143" t="s">
        <v>13</v>
      </c>
      <c r="R17" s="38"/>
      <c r="S17" s="35" t="s">
        <v>21</v>
      </c>
      <c r="T17" s="167" t="s">
        <v>10</v>
      </c>
    </row>
    <row r="18" spans="1:20" ht="26.25" thickTop="1" thickBot="1" x14ac:dyDescent="0.3">
      <c r="A18" s="236"/>
      <c r="B18" s="25" t="s">
        <v>84</v>
      </c>
      <c r="C18" s="70" t="s">
        <v>58</v>
      </c>
      <c r="D18" s="54" t="s">
        <v>60</v>
      </c>
      <c r="E18" s="244" t="s">
        <v>13</v>
      </c>
      <c r="F18" s="245"/>
      <c r="G18" s="246"/>
      <c r="H18" s="49"/>
      <c r="I18" s="78" t="s">
        <v>123</v>
      </c>
      <c r="J18" s="49"/>
      <c r="K18" s="40" t="s">
        <v>86</v>
      </c>
      <c r="L18" s="49" t="s">
        <v>93</v>
      </c>
      <c r="M18" s="48" t="s">
        <v>19</v>
      </c>
      <c r="N18" s="49" t="s">
        <v>70</v>
      </c>
      <c r="O18" s="79" t="s">
        <v>129</v>
      </c>
      <c r="P18" s="49" t="s">
        <v>56</v>
      </c>
      <c r="Q18" s="145" t="s">
        <v>23</v>
      </c>
      <c r="R18" s="49" t="s">
        <v>17</v>
      </c>
      <c r="S18" s="112" t="s">
        <v>37</v>
      </c>
      <c r="T18" s="168" t="s">
        <v>42</v>
      </c>
    </row>
    <row r="19" spans="1:20" ht="15.75" thickTop="1" x14ac:dyDescent="0.25">
      <c r="A19" s="236"/>
      <c r="B19" s="24" t="s">
        <v>48</v>
      </c>
      <c r="C19" s="80" t="s">
        <v>13</v>
      </c>
      <c r="D19" s="38"/>
      <c r="E19" s="250" t="s">
        <v>15</v>
      </c>
      <c r="F19" s="251"/>
      <c r="G19" s="252"/>
      <c r="H19" s="54"/>
      <c r="I19" s="50" t="s">
        <v>129</v>
      </c>
      <c r="J19" s="54" t="s">
        <v>56</v>
      </c>
      <c r="K19" s="81" t="s">
        <v>24</v>
      </c>
      <c r="L19" s="54" t="s">
        <v>65</v>
      </c>
      <c r="M19" s="44" t="s">
        <v>85</v>
      </c>
      <c r="N19" s="54" t="s">
        <v>91</v>
      </c>
      <c r="O19" s="44" t="s">
        <v>21</v>
      </c>
      <c r="P19" s="54" t="s">
        <v>8</v>
      </c>
      <c r="Q19" s="147" t="s">
        <v>33</v>
      </c>
      <c r="R19" s="54" t="s">
        <v>72</v>
      </c>
      <c r="S19" s="51" t="s">
        <v>20</v>
      </c>
      <c r="T19" s="169" t="s">
        <v>75</v>
      </c>
    </row>
    <row r="20" spans="1:20" x14ac:dyDescent="0.25">
      <c r="A20" s="236"/>
      <c r="B20" s="24" t="s">
        <v>49</v>
      </c>
      <c r="C20" s="82" t="s">
        <v>90</v>
      </c>
      <c r="D20" s="38"/>
      <c r="E20" s="83" t="s">
        <v>20</v>
      </c>
      <c r="F20" s="38" t="s">
        <v>71</v>
      </c>
      <c r="G20" s="56"/>
      <c r="H20" s="38"/>
      <c r="I20" s="56" t="s">
        <v>78</v>
      </c>
      <c r="J20" s="38"/>
      <c r="K20" s="84" t="s">
        <v>13</v>
      </c>
      <c r="L20" s="38"/>
      <c r="M20" s="58" t="s">
        <v>23</v>
      </c>
      <c r="N20" s="38" t="s">
        <v>17</v>
      </c>
      <c r="O20" s="56" t="s">
        <v>21</v>
      </c>
      <c r="P20" s="38" t="s">
        <v>8</v>
      </c>
      <c r="Q20" s="76" t="s">
        <v>36</v>
      </c>
      <c r="R20" s="38" t="s">
        <v>77</v>
      </c>
      <c r="S20" s="74" t="s">
        <v>20</v>
      </c>
      <c r="T20" s="167" t="s">
        <v>75</v>
      </c>
    </row>
    <row r="21" spans="1:20" ht="15.75" thickBot="1" x14ac:dyDescent="0.3">
      <c r="A21" s="236"/>
      <c r="B21" s="24" t="s">
        <v>50</v>
      </c>
      <c r="C21" s="85"/>
      <c r="D21" s="159"/>
      <c r="E21" s="86"/>
      <c r="F21" s="159"/>
      <c r="G21" s="86"/>
      <c r="H21" s="159"/>
      <c r="I21" s="86"/>
      <c r="J21" s="159"/>
      <c r="K21" s="87"/>
      <c r="L21" s="163"/>
      <c r="M21" s="86"/>
      <c r="N21" s="159"/>
      <c r="O21" s="86"/>
      <c r="P21" s="159"/>
      <c r="Q21" s="148" t="s">
        <v>20</v>
      </c>
      <c r="R21" s="38" t="s">
        <v>75</v>
      </c>
      <c r="S21" s="60"/>
      <c r="T21" s="167"/>
    </row>
    <row r="22" spans="1:20" x14ac:dyDescent="0.25">
      <c r="A22" s="235" t="s">
        <v>26</v>
      </c>
      <c r="B22" s="27" t="s">
        <v>44</v>
      </c>
      <c r="C22" s="28" t="s">
        <v>21</v>
      </c>
      <c r="D22" s="33">
        <v>5</v>
      </c>
      <c r="E22" s="88" t="s">
        <v>111</v>
      </c>
      <c r="F22" s="33" t="s">
        <v>56</v>
      </c>
      <c r="G22" s="29" t="s">
        <v>40</v>
      </c>
      <c r="H22" s="33">
        <v>6</v>
      </c>
      <c r="I22" s="67" t="s">
        <v>20</v>
      </c>
      <c r="J22" s="33" t="s">
        <v>75</v>
      </c>
      <c r="K22" s="89" t="s">
        <v>87</v>
      </c>
      <c r="L22" s="33"/>
      <c r="M22" s="90" t="s">
        <v>40</v>
      </c>
      <c r="N22" s="33" t="s">
        <v>72</v>
      </c>
      <c r="O22" s="32" t="s">
        <v>99</v>
      </c>
      <c r="P22" s="33" t="s">
        <v>106</v>
      </c>
      <c r="Q22" s="149" t="s">
        <v>100</v>
      </c>
      <c r="R22" s="33" t="s">
        <v>65</v>
      </c>
      <c r="S22" s="154" t="s">
        <v>23</v>
      </c>
      <c r="T22" s="166" t="s">
        <v>17</v>
      </c>
    </row>
    <row r="23" spans="1:20" x14ac:dyDescent="0.25">
      <c r="A23" s="236"/>
      <c r="B23" s="24" t="s">
        <v>45</v>
      </c>
      <c r="C23" s="80" t="s">
        <v>13</v>
      </c>
      <c r="D23" s="38"/>
      <c r="E23" s="36" t="s">
        <v>40</v>
      </c>
      <c r="F23" s="38" t="s">
        <v>70</v>
      </c>
      <c r="G23" s="35" t="s">
        <v>40</v>
      </c>
      <c r="H23" s="38">
        <v>6</v>
      </c>
      <c r="I23" s="58" t="s">
        <v>23</v>
      </c>
      <c r="J23" s="38" t="s">
        <v>17</v>
      </c>
      <c r="K23" s="35" t="s">
        <v>87</v>
      </c>
      <c r="L23" s="38"/>
      <c r="M23" s="35" t="s">
        <v>88</v>
      </c>
      <c r="N23" s="38" t="s">
        <v>94</v>
      </c>
      <c r="O23" s="35" t="s">
        <v>20</v>
      </c>
      <c r="P23" s="38" t="s">
        <v>75</v>
      </c>
      <c r="Q23" s="142" t="s">
        <v>100</v>
      </c>
      <c r="R23" s="38" t="s">
        <v>65</v>
      </c>
      <c r="S23" s="35" t="s">
        <v>21</v>
      </c>
      <c r="T23" s="167" t="s">
        <v>10</v>
      </c>
    </row>
    <row r="24" spans="1:20" x14ac:dyDescent="0.25">
      <c r="A24" s="236"/>
      <c r="B24" s="24" t="s">
        <v>46</v>
      </c>
      <c r="C24" s="34" t="s">
        <v>125</v>
      </c>
      <c r="D24" s="38" t="s">
        <v>55</v>
      </c>
      <c r="E24" s="253" t="s">
        <v>18</v>
      </c>
      <c r="F24" s="254"/>
      <c r="G24" s="255"/>
      <c r="H24" s="38" t="s">
        <v>17</v>
      </c>
      <c r="I24" s="37" t="s">
        <v>21</v>
      </c>
      <c r="J24" s="38" t="s">
        <v>74</v>
      </c>
      <c r="K24" s="35" t="s">
        <v>88</v>
      </c>
      <c r="L24" s="38" t="s">
        <v>94</v>
      </c>
      <c r="M24" s="53" t="s">
        <v>99</v>
      </c>
      <c r="N24" s="38" t="s">
        <v>106</v>
      </c>
      <c r="O24" s="91" t="s">
        <v>100</v>
      </c>
      <c r="P24" s="38" t="s">
        <v>65</v>
      </c>
      <c r="Q24" s="141" t="s">
        <v>40</v>
      </c>
      <c r="R24" s="38" t="s">
        <v>42</v>
      </c>
      <c r="S24" s="73" t="s">
        <v>39</v>
      </c>
      <c r="T24" s="167" t="s">
        <v>56</v>
      </c>
    </row>
    <row r="25" spans="1:20" ht="15.75" thickBot="1" x14ac:dyDescent="0.3">
      <c r="A25" s="236"/>
      <c r="B25" s="24" t="s">
        <v>47</v>
      </c>
      <c r="C25" s="39" t="s">
        <v>76</v>
      </c>
      <c r="D25" s="49" t="s">
        <v>54</v>
      </c>
      <c r="E25" s="92" t="s">
        <v>40</v>
      </c>
      <c r="F25" s="38" t="s">
        <v>70</v>
      </c>
      <c r="G25" s="73" t="s">
        <v>111</v>
      </c>
      <c r="H25" s="38" t="s">
        <v>56</v>
      </c>
      <c r="I25" s="37" t="s">
        <v>21</v>
      </c>
      <c r="J25" s="38" t="s">
        <v>74</v>
      </c>
      <c r="K25" s="44" t="s">
        <v>85</v>
      </c>
      <c r="L25" s="38" t="s">
        <v>91</v>
      </c>
      <c r="M25" s="52" t="s">
        <v>123</v>
      </c>
      <c r="N25" s="38"/>
      <c r="O25" s="91" t="s">
        <v>100</v>
      </c>
      <c r="P25" s="38" t="s">
        <v>65</v>
      </c>
      <c r="Q25" s="141" t="s">
        <v>40</v>
      </c>
      <c r="R25" s="38" t="s">
        <v>42</v>
      </c>
      <c r="S25" s="37" t="s">
        <v>99</v>
      </c>
      <c r="T25" s="167" t="s">
        <v>106</v>
      </c>
    </row>
    <row r="26" spans="1:20" ht="31.5" customHeight="1" thickTop="1" thickBot="1" x14ac:dyDescent="0.3">
      <c r="A26" s="236"/>
      <c r="B26" s="25" t="s">
        <v>83</v>
      </c>
      <c r="C26" s="93" t="s">
        <v>53</v>
      </c>
      <c r="D26" s="160"/>
      <c r="E26" s="40" t="s">
        <v>22</v>
      </c>
      <c r="F26" s="49" t="s">
        <v>73</v>
      </c>
      <c r="G26" s="47" t="s">
        <v>20</v>
      </c>
      <c r="H26" s="49" t="s">
        <v>75</v>
      </c>
      <c r="I26" s="94" t="s">
        <v>132</v>
      </c>
      <c r="J26" s="38" t="s">
        <v>96</v>
      </c>
      <c r="K26" s="95" t="s">
        <v>89</v>
      </c>
      <c r="L26" s="164" t="s">
        <v>95</v>
      </c>
      <c r="M26" s="96" t="s">
        <v>100</v>
      </c>
      <c r="N26" s="49" t="s">
        <v>65</v>
      </c>
      <c r="O26" s="78" t="s">
        <v>123</v>
      </c>
      <c r="P26" s="49"/>
      <c r="Q26" s="40" t="s">
        <v>115</v>
      </c>
      <c r="R26" s="49"/>
      <c r="S26" s="40" t="s">
        <v>21</v>
      </c>
      <c r="T26" s="168" t="s">
        <v>10</v>
      </c>
    </row>
    <row r="27" spans="1:20" ht="31.5" thickTop="1" thickBot="1" x14ac:dyDescent="0.3">
      <c r="A27" s="236"/>
      <c r="B27" s="24" t="s">
        <v>48</v>
      </c>
      <c r="C27" s="34" t="s">
        <v>61</v>
      </c>
      <c r="D27" s="38" t="s">
        <v>62</v>
      </c>
      <c r="E27" s="97" t="s">
        <v>20</v>
      </c>
      <c r="F27" s="54" t="s">
        <v>71</v>
      </c>
      <c r="G27" s="44" t="s">
        <v>19</v>
      </c>
      <c r="H27" s="54">
        <v>6</v>
      </c>
      <c r="I27" s="98" t="s">
        <v>79</v>
      </c>
      <c r="J27" s="54" t="s">
        <v>96</v>
      </c>
      <c r="K27" s="95" t="s">
        <v>89</v>
      </c>
      <c r="L27" s="54" t="s">
        <v>95</v>
      </c>
      <c r="M27" s="81" t="s">
        <v>100</v>
      </c>
      <c r="N27" s="54" t="s">
        <v>65</v>
      </c>
      <c r="O27" s="99" t="s">
        <v>13</v>
      </c>
      <c r="P27" s="54"/>
      <c r="Q27" s="44" t="s">
        <v>115</v>
      </c>
      <c r="R27" s="54"/>
      <c r="S27" s="52" t="s">
        <v>15</v>
      </c>
      <c r="T27" s="169"/>
    </row>
    <row r="28" spans="1:20" ht="29.25" customHeight="1" thickTop="1" x14ac:dyDescent="0.25">
      <c r="A28" s="236"/>
      <c r="B28" s="24" t="s">
        <v>49</v>
      </c>
      <c r="C28" s="100"/>
      <c r="D28" s="38"/>
      <c r="E28" s="56"/>
      <c r="F28" s="38"/>
      <c r="G28" s="56"/>
      <c r="H28" s="38"/>
      <c r="I28" s="56" t="s">
        <v>41</v>
      </c>
      <c r="J28" s="38"/>
      <c r="K28" s="42" t="s">
        <v>123</v>
      </c>
      <c r="L28" s="38"/>
      <c r="M28" s="101" t="s">
        <v>101</v>
      </c>
      <c r="N28" s="38" t="s">
        <v>107</v>
      </c>
      <c r="O28" s="101" t="s">
        <v>112</v>
      </c>
      <c r="P28" s="38" t="s">
        <v>114</v>
      </c>
      <c r="Q28" s="150" t="s">
        <v>99</v>
      </c>
      <c r="R28" s="38" t="s">
        <v>106</v>
      </c>
      <c r="S28" s="91" t="s">
        <v>100</v>
      </c>
      <c r="T28" s="167" t="s">
        <v>65</v>
      </c>
    </row>
    <row r="29" spans="1:20" ht="30.75" thickBot="1" x14ac:dyDescent="0.3">
      <c r="A29" s="236"/>
      <c r="B29" s="24" t="s">
        <v>50</v>
      </c>
      <c r="C29" s="102"/>
      <c r="D29" s="159"/>
      <c r="E29" s="103"/>
      <c r="F29" s="159"/>
      <c r="G29" s="104"/>
      <c r="H29" s="163"/>
      <c r="I29" s="103"/>
      <c r="J29" s="159"/>
      <c r="K29" s="56"/>
      <c r="L29" s="159"/>
      <c r="M29" s="101" t="s">
        <v>101</v>
      </c>
      <c r="N29" s="105" t="s">
        <v>108</v>
      </c>
      <c r="O29" s="101" t="s">
        <v>112</v>
      </c>
      <c r="P29" s="105" t="s">
        <v>114</v>
      </c>
      <c r="Q29" s="106"/>
      <c r="R29" s="38"/>
      <c r="S29" s="91" t="s">
        <v>100</v>
      </c>
      <c r="T29" s="167" t="s">
        <v>65</v>
      </c>
    </row>
    <row r="30" spans="1:20" x14ac:dyDescent="0.25">
      <c r="A30" s="235" t="s">
        <v>27</v>
      </c>
      <c r="B30" s="27" t="s">
        <v>44</v>
      </c>
      <c r="C30" s="107" t="s">
        <v>82</v>
      </c>
      <c r="D30" s="33" t="s">
        <v>56</v>
      </c>
      <c r="E30" s="66" t="s">
        <v>33</v>
      </c>
      <c r="F30" s="33" t="s">
        <v>72</v>
      </c>
      <c r="G30" s="29" t="s">
        <v>40</v>
      </c>
      <c r="H30" s="33">
        <v>6</v>
      </c>
      <c r="I30" s="32" t="s">
        <v>21</v>
      </c>
      <c r="J30" s="33" t="s">
        <v>74</v>
      </c>
      <c r="K30" s="30" t="s">
        <v>19</v>
      </c>
      <c r="L30" s="33" t="s">
        <v>70</v>
      </c>
      <c r="M30" s="31" t="s">
        <v>13</v>
      </c>
      <c r="N30" s="33"/>
      <c r="O30" s="69" t="s">
        <v>23</v>
      </c>
      <c r="P30" s="33" t="s">
        <v>17</v>
      </c>
      <c r="Q30" s="140" t="s">
        <v>21</v>
      </c>
      <c r="R30" s="33" t="s">
        <v>42</v>
      </c>
      <c r="S30" s="68" t="s">
        <v>36</v>
      </c>
      <c r="T30" s="166" t="s">
        <v>77</v>
      </c>
    </row>
    <row r="31" spans="1:20" ht="30" x14ac:dyDescent="0.25">
      <c r="A31" s="236"/>
      <c r="B31" s="24" t="s">
        <v>45</v>
      </c>
      <c r="C31" s="108" t="s">
        <v>126</v>
      </c>
      <c r="D31" s="161" t="s">
        <v>69</v>
      </c>
      <c r="E31" s="259" t="s">
        <v>15</v>
      </c>
      <c r="F31" s="260"/>
      <c r="G31" s="261"/>
      <c r="H31" s="38"/>
      <c r="I31" s="37" t="s">
        <v>21</v>
      </c>
      <c r="J31" s="38" t="s">
        <v>74</v>
      </c>
      <c r="K31" s="36" t="s">
        <v>40</v>
      </c>
      <c r="L31" s="38" t="s">
        <v>70</v>
      </c>
      <c r="M31" s="35" t="s">
        <v>88</v>
      </c>
      <c r="N31" s="38" t="s">
        <v>109</v>
      </c>
      <c r="O31" s="91" t="s">
        <v>24</v>
      </c>
      <c r="P31" s="38" t="s">
        <v>65</v>
      </c>
      <c r="Q31" s="141" t="s">
        <v>21</v>
      </c>
      <c r="R31" s="38" t="s">
        <v>42</v>
      </c>
      <c r="S31" s="35" t="s">
        <v>40</v>
      </c>
      <c r="T31" s="167" t="s">
        <v>10</v>
      </c>
    </row>
    <row r="32" spans="1:20" ht="32.25" customHeight="1" x14ac:dyDescent="0.25">
      <c r="A32" s="236"/>
      <c r="B32" s="24" t="s">
        <v>46</v>
      </c>
      <c r="C32" s="108" t="s">
        <v>98</v>
      </c>
      <c r="D32" s="161" t="s">
        <v>69</v>
      </c>
      <c r="E32" s="109" t="s">
        <v>40</v>
      </c>
      <c r="F32" s="38" t="s">
        <v>70</v>
      </c>
      <c r="G32" s="35" t="s">
        <v>21</v>
      </c>
      <c r="H32" s="38">
        <v>6</v>
      </c>
      <c r="I32" s="110" t="s">
        <v>40</v>
      </c>
      <c r="J32" s="38" t="s">
        <v>42</v>
      </c>
      <c r="K32" s="58" t="s">
        <v>24</v>
      </c>
      <c r="L32" s="38" t="s">
        <v>17</v>
      </c>
      <c r="M32" s="35" t="s">
        <v>58</v>
      </c>
      <c r="N32" s="38" t="s">
        <v>102</v>
      </c>
      <c r="O32" s="35" t="s">
        <v>113</v>
      </c>
      <c r="P32" s="38" t="s">
        <v>73</v>
      </c>
      <c r="Q32" s="50" t="s">
        <v>39</v>
      </c>
      <c r="R32" s="38" t="s">
        <v>56</v>
      </c>
      <c r="S32" s="91" t="s">
        <v>24</v>
      </c>
      <c r="T32" s="167" t="s">
        <v>65</v>
      </c>
    </row>
    <row r="33" spans="1:20" ht="15.75" thickBot="1" x14ac:dyDescent="0.3">
      <c r="A33" s="236"/>
      <c r="B33" s="24" t="s">
        <v>47</v>
      </c>
      <c r="C33" s="39" t="s">
        <v>63</v>
      </c>
      <c r="D33" s="49" t="s">
        <v>64</v>
      </c>
      <c r="E33" s="37" t="s">
        <v>21</v>
      </c>
      <c r="F33" s="38" t="s">
        <v>74</v>
      </c>
      <c r="G33" s="35" t="s">
        <v>33</v>
      </c>
      <c r="H33" s="38">
        <v>6</v>
      </c>
      <c r="I33" s="41" t="s">
        <v>19</v>
      </c>
      <c r="J33" s="38" t="s">
        <v>42</v>
      </c>
      <c r="K33" s="58" t="s">
        <v>23</v>
      </c>
      <c r="L33" s="38" t="s">
        <v>17</v>
      </c>
      <c r="M33" s="73" t="s">
        <v>129</v>
      </c>
      <c r="N33" s="38" t="s">
        <v>56</v>
      </c>
      <c r="O33" s="35" t="s">
        <v>21</v>
      </c>
      <c r="P33" s="38" t="s">
        <v>8</v>
      </c>
      <c r="Q33" s="81" t="s">
        <v>24</v>
      </c>
      <c r="R33" s="38" t="s">
        <v>65</v>
      </c>
      <c r="S33" s="84" t="s">
        <v>13</v>
      </c>
      <c r="T33" s="167" t="s">
        <v>117</v>
      </c>
    </row>
    <row r="34" spans="1:20" ht="26.25" thickTop="1" thickBot="1" x14ac:dyDescent="0.3">
      <c r="A34" s="236"/>
      <c r="B34" s="25" t="s">
        <v>84</v>
      </c>
      <c r="C34" s="111" t="s">
        <v>123</v>
      </c>
      <c r="D34" s="54"/>
      <c r="E34" s="244" t="s">
        <v>13</v>
      </c>
      <c r="F34" s="245"/>
      <c r="G34" s="246"/>
      <c r="H34" s="49"/>
      <c r="I34" s="112" t="s">
        <v>40</v>
      </c>
      <c r="J34" s="49" t="s">
        <v>42</v>
      </c>
      <c r="K34" s="48" t="s">
        <v>40</v>
      </c>
      <c r="L34" s="49" t="s">
        <v>70</v>
      </c>
      <c r="M34" s="113" t="s">
        <v>21</v>
      </c>
      <c r="N34" s="49" t="s">
        <v>74</v>
      </c>
      <c r="O34" s="79" t="s">
        <v>129</v>
      </c>
      <c r="P34" s="49" t="s">
        <v>56</v>
      </c>
      <c r="Q34" s="131" t="s">
        <v>23</v>
      </c>
      <c r="R34" s="49" t="s">
        <v>17</v>
      </c>
      <c r="S34" s="40" t="s">
        <v>19</v>
      </c>
      <c r="T34" s="168" t="s">
        <v>10</v>
      </c>
    </row>
    <row r="35" spans="1:20" ht="15.75" thickTop="1" x14ac:dyDescent="0.25">
      <c r="A35" s="236"/>
      <c r="B35" s="24" t="s">
        <v>48</v>
      </c>
      <c r="C35" s="114" t="s">
        <v>18</v>
      </c>
      <c r="D35" s="38" t="s">
        <v>65</v>
      </c>
      <c r="E35" s="256" t="s">
        <v>35</v>
      </c>
      <c r="F35" s="257"/>
      <c r="G35" s="258"/>
      <c r="H35" s="54"/>
      <c r="I35" s="52" t="s">
        <v>123</v>
      </c>
      <c r="J35" s="54"/>
      <c r="K35" s="115" t="s">
        <v>36</v>
      </c>
      <c r="L35" s="54"/>
      <c r="M35" s="53" t="s">
        <v>21</v>
      </c>
      <c r="N35" s="54" t="s">
        <v>74</v>
      </c>
      <c r="O35" s="44" t="s">
        <v>33</v>
      </c>
      <c r="P35" s="54" t="s">
        <v>8</v>
      </c>
      <c r="Q35" s="110" t="s">
        <v>19</v>
      </c>
      <c r="R35" s="54" t="s">
        <v>42</v>
      </c>
      <c r="S35" s="146" t="s">
        <v>33</v>
      </c>
      <c r="T35" s="169" t="s">
        <v>72</v>
      </c>
    </row>
    <row r="36" spans="1:20" x14ac:dyDescent="0.25">
      <c r="A36" s="236"/>
      <c r="B36" s="24" t="s">
        <v>49</v>
      </c>
      <c r="C36" s="100"/>
      <c r="D36" s="38"/>
      <c r="E36" s="241" t="s">
        <v>35</v>
      </c>
      <c r="F36" s="242"/>
      <c r="G36" s="243"/>
      <c r="H36" s="38"/>
      <c r="I36" s="56" t="s">
        <v>80</v>
      </c>
      <c r="J36" s="38"/>
      <c r="K36" s="116" t="s">
        <v>90</v>
      </c>
      <c r="L36" s="38"/>
      <c r="M36" s="91" t="s">
        <v>24</v>
      </c>
      <c r="N36" s="38" t="s">
        <v>65</v>
      </c>
      <c r="O36" s="117" t="s">
        <v>36</v>
      </c>
      <c r="P36" s="38" t="s">
        <v>77</v>
      </c>
      <c r="Q36" s="151" t="s">
        <v>38</v>
      </c>
      <c r="R36" s="38" t="s">
        <v>56</v>
      </c>
      <c r="S36" s="71" t="s">
        <v>33</v>
      </c>
      <c r="T36" s="167" t="s">
        <v>72</v>
      </c>
    </row>
    <row r="37" spans="1:20" x14ac:dyDescent="0.25">
      <c r="A37" s="236"/>
      <c r="B37" s="24" t="s">
        <v>50</v>
      </c>
      <c r="C37" s="85"/>
      <c r="D37" s="159"/>
      <c r="E37" s="238" t="s">
        <v>90</v>
      </c>
      <c r="F37" s="239"/>
      <c r="G37" s="240"/>
      <c r="H37" s="159"/>
      <c r="I37" s="118" t="s">
        <v>90</v>
      </c>
      <c r="J37" s="105" t="s">
        <v>77</v>
      </c>
      <c r="K37" s="86"/>
      <c r="L37" s="159"/>
      <c r="M37" s="118" t="s">
        <v>90</v>
      </c>
      <c r="N37" s="105" t="s">
        <v>17</v>
      </c>
      <c r="O37" s="118" t="s">
        <v>90</v>
      </c>
      <c r="P37" s="105" t="s">
        <v>8</v>
      </c>
      <c r="Q37" s="118" t="s">
        <v>90</v>
      </c>
      <c r="R37" s="38" t="s">
        <v>56</v>
      </c>
      <c r="S37" s="35"/>
      <c r="T37" s="167"/>
    </row>
    <row r="38" spans="1:20" ht="15.75" thickBot="1" x14ac:dyDescent="0.3">
      <c r="A38" s="22"/>
      <c r="B38" s="26" t="s">
        <v>127</v>
      </c>
      <c r="C38" s="119"/>
      <c r="D38" s="123"/>
      <c r="E38" s="120"/>
      <c r="F38" s="123"/>
      <c r="G38" s="120"/>
      <c r="H38" s="123"/>
      <c r="I38" s="121"/>
      <c r="J38" s="123"/>
      <c r="K38" s="122"/>
      <c r="L38" s="123"/>
      <c r="M38" s="122"/>
      <c r="N38" s="123"/>
      <c r="O38" s="121"/>
      <c r="P38" s="123"/>
      <c r="Q38" s="124"/>
      <c r="R38" s="123"/>
      <c r="S38" s="120"/>
      <c r="T38" s="171"/>
    </row>
    <row r="39" spans="1:20" x14ac:dyDescent="0.25">
      <c r="A39" s="235" t="s">
        <v>28</v>
      </c>
      <c r="B39" s="27" t="s">
        <v>44</v>
      </c>
      <c r="C39" s="125" t="s">
        <v>66</v>
      </c>
      <c r="D39" s="33" t="s">
        <v>121</v>
      </c>
      <c r="E39" s="32" t="s">
        <v>21</v>
      </c>
      <c r="F39" s="33" t="s">
        <v>74</v>
      </c>
      <c r="G39" s="29" t="s">
        <v>22</v>
      </c>
      <c r="H39" s="33" t="s">
        <v>73</v>
      </c>
      <c r="I39" s="29" t="s">
        <v>81</v>
      </c>
      <c r="J39" s="33"/>
      <c r="K39" s="88" t="s">
        <v>129</v>
      </c>
      <c r="L39" s="33" t="s">
        <v>56</v>
      </c>
      <c r="M39" s="29" t="s">
        <v>120</v>
      </c>
      <c r="N39" s="33" t="s">
        <v>110</v>
      </c>
      <c r="O39" s="153" t="s">
        <v>123</v>
      </c>
      <c r="P39" s="33"/>
      <c r="Q39" s="140" t="s">
        <v>37</v>
      </c>
      <c r="R39" s="33" t="s">
        <v>42</v>
      </c>
      <c r="S39" s="29" t="s">
        <v>21</v>
      </c>
      <c r="T39" s="166" t="s">
        <v>10</v>
      </c>
    </row>
    <row r="40" spans="1:20" x14ac:dyDescent="0.25">
      <c r="A40" s="236"/>
      <c r="B40" s="24" t="s">
        <v>45</v>
      </c>
      <c r="C40" s="126" t="s">
        <v>18</v>
      </c>
      <c r="D40" s="38" t="s">
        <v>65</v>
      </c>
      <c r="E40" s="37" t="s">
        <v>21</v>
      </c>
      <c r="F40" s="38" t="s">
        <v>74</v>
      </c>
      <c r="G40" s="73" t="s">
        <v>39</v>
      </c>
      <c r="H40" s="38" t="s">
        <v>56</v>
      </c>
      <c r="I40" s="35" t="s">
        <v>81</v>
      </c>
      <c r="J40" s="38"/>
      <c r="K40" s="35" t="s">
        <v>21</v>
      </c>
      <c r="L40" s="38" t="s">
        <v>6</v>
      </c>
      <c r="M40" s="42" t="s">
        <v>123</v>
      </c>
      <c r="N40" s="38"/>
      <c r="O40" s="71" t="s">
        <v>40</v>
      </c>
      <c r="P40" s="38" t="s">
        <v>72</v>
      </c>
      <c r="Q40" s="152" t="s">
        <v>33</v>
      </c>
      <c r="R40" s="38" t="s">
        <v>77</v>
      </c>
      <c r="S40" s="35" t="s">
        <v>19</v>
      </c>
      <c r="T40" s="167" t="s">
        <v>10</v>
      </c>
    </row>
    <row r="41" spans="1:20" x14ac:dyDescent="0.25">
      <c r="A41" s="236"/>
      <c r="B41" s="24" t="s">
        <v>46</v>
      </c>
      <c r="C41" s="127" t="s">
        <v>67</v>
      </c>
      <c r="D41" s="38" t="s">
        <v>68</v>
      </c>
      <c r="E41" s="262" t="s">
        <v>18</v>
      </c>
      <c r="F41" s="263"/>
      <c r="G41" s="264"/>
      <c r="H41" s="38" t="s">
        <v>65</v>
      </c>
      <c r="I41" s="42" t="s">
        <v>123</v>
      </c>
      <c r="J41" s="38"/>
      <c r="K41" s="35" t="s">
        <v>21</v>
      </c>
      <c r="L41" s="38" t="s">
        <v>6</v>
      </c>
      <c r="M41" s="73" t="s">
        <v>129</v>
      </c>
      <c r="N41" s="38" t="s">
        <v>56</v>
      </c>
      <c r="O41" s="71" t="s">
        <v>40</v>
      </c>
      <c r="P41" s="38" t="s">
        <v>72</v>
      </c>
      <c r="Q41" s="37" t="s">
        <v>21</v>
      </c>
      <c r="R41" s="38" t="s">
        <v>74</v>
      </c>
      <c r="S41" s="35" t="s">
        <v>116</v>
      </c>
      <c r="T41" s="167"/>
    </row>
    <row r="42" spans="1:20" ht="15.75" thickBot="1" x14ac:dyDescent="0.3">
      <c r="A42" s="236"/>
      <c r="B42" s="24" t="s">
        <v>47</v>
      </c>
      <c r="C42" s="128" t="s">
        <v>123</v>
      </c>
      <c r="D42" s="49"/>
      <c r="E42" s="36" t="s">
        <v>19</v>
      </c>
      <c r="F42" s="38" t="s">
        <v>70</v>
      </c>
      <c r="G42" s="76" t="s">
        <v>128</v>
      </c>
      <c r="H42" s="38" t="s">
        <v>77</v>
      </c>
      <c r="I42" s="91" t="s">
        <v>24</v>
      </c>
      <c r="J42" s="38" t="s">
        <v>65</v>
      </c>
      <c r="K42" s="42" t="s">
        <v>123</v>
      </c>
      <c r="L42" s="38"/>
      <c r="M42" s="71" t="s">
        <v>14</v>
      </c>
      <c r="N42" s="38" t="s">
        <v>72</v>
      </c>
      <c r="O42" s="35" t="s">
        <v>113</v>
      </c>
      <c r="P42" s="38" t="s">
        <v>73</v>
      </c>
      <c r="Q42" s="150" t="s">
        <v>21</v>
      </c>
      <c r="R42" s="38" t="s">
        <v>74</v>
      </c>
      <c r="S42" s="35" t="s">
        <v>116</v>
      </c>
      <c r="T42" s="167"/>
    </row>
    <row r="43" spans="1:20" ht="26.25" thickTop="1" thickBot="1" x14ac:dyDescent="0.3">
      <c r="A43" s="236"/>
      <c r="B43" s="25" t="s">
        <v>84</v>
      </c>
      <c r="C43" s="129" t="s">
        <v>21</v>
      </c>
      <c r="D43" s="54">
        <v>5</v>
      </c>
      <c r="E43" s="265" t="s">
        <v>37</v>
      </c>
      <c r="F43" s="266"/>
      <c r="G43" s="267"/>
      <c r="H43" s="49" t="s">
        <v>42</v>
      </c>
      <c r="I43" s="130" t="s">
        <v>33</v>
      </c>
      <c r="J43" s="49" t="s">
        <v>77</v>
      </c>
      <c r="K43" s="48" t="s">
        <v>40</v>
      </c>
      <c r="L43" s="49" t="s">
        <v>70</v>
      </c>
      <c r="M43" s="131" t="s">
        <v>23</v>
      </c>
      <c r="N43" s="49" t="s">
        <v>17</v>
      </c>
      <c r="O43" s="132" t="s">
        <v>19</v>
      </c>
      <c r="P43" s="49" t="s">
        <v>72</v>
      </c>
      <c r="Q43" s="144" t="s">
        <v>15</v>
      </c>
      <c r="R43" s="49"/>
      <c r="S43" s="40" t="s">
        <v>40</v>
      </c>
      <c r="T43" s="168" t="s">
        <v>10</v>
      </c>
    </row>
    <row r="44" spans="1:20" ht="16.5" thickTop="1" thickBot="1" x14ac:dyDescent="0.3">
      <c r="A44" s="237"/>
      <c r="B44" s="26" t="s">
        <v>48</v>
      </c>
      <c r="C44" s="133" t="s">
        <v>21</v>
      </c>
      <c r="D44" s="123">
        <v>5</v>
      </c>
      <c r="E44" s="268" t="s">
        <v>37</v>
      </c>
      <c r="F44" s="269"/>
      <c r="G44" s="270"/>
      <c r="H44" s="123" t="s">
        <v>42</v>
      </c>
      <c r="I44" s="134" t="s">
        <v>129</v>
      </c>
      <c r="J44" s="123" t="s">
        <v>56</v>
      </c>
      <c r="K44" s="120" t="s">
        <v>57</v>
      </c>
      <c r="L44" s="123" t="s">
        <v>97</v>
      </c>
      <c r="M44" s="135" t="s">
        <v>19</v>
      </c>
      <c r="N44" s="123" t="s">
        <v>72</v>
      </c>
      <c r="O44" s="136" t="s">
        <v>24</v>
      </c>
      <c r="P44" s="123" t="s">
        <v>65</v>
      </c>
      <c r="Q44" s="137"/>
      <c r="R44" s="123"/>
      <c r="S44" s="120" t="s">
        <v>40</v>
      </c>
      <c r="T44" s="171" t="s">
        <v>10</v>
      </c>
    </row>
    <row r="45" spans="1:20" ht="15.75" x14ac:dyDescent="0.25">
      <c r="A45" s="17"/>
      <c r="B45" s="20"/>
      <c r="C45" s="174"/>
      <c r="D45" s="162"/>
      <c r="E45" s="18"/>
      <c r="F45" s="162"/>
      <c r="G45" s="18"/>
      <c r="H45" s="162"/>
      <c r="J45" s="162"/>
      <c r="K45" s="18"/>
      <c r="L45" s="162"/>
    </row>
    <row r="46" spans="1:20" ht="15.75" x14ac:dyDescent="0.25">
      <c r="A46" s="17"/>
      <c r="C46" s="19" t="s">
        <v>32</v>
      </c>
      <c r="D46" s="162"/>
      <c r="E46" s="18"/>
      <c r="F46" s="162"/>
      <c r="G46" s="18"/>
      <c r="H46" s="162"/>
      <c r="I46" s="175" t="s">
        <v>130</v>
      </c>
      <c r="J46" s="162"/>
      <c r="K46" s="18"/>
      <c r="L46" s="162"/>
      <c r="M46" s="18"/>
    </row>
    <row r="47" spans="1:20" x14ac:dyDescent="0.25">
      <c r="A47" s="17"/>
      <c r="B47" s="20"/>
      <c r="C47" s="17"/>
      <c r="E47" s="17"/>
    </row>
    <row r="48" spans="1:20" x14ac:dyDescent="0.25">
      <c r="E48" s="17"/>
    </row>
  </sheetData>
  <mergeCells count="20">
    <mergeCell ref="A39:A44"/>
    <mergeCell ref="E8:G8"/>
    <mergeCell ref="E18:G18"/>
    <mergeCell ref="E19:G19"/>
    <mergeCell ref="E24:G24"/>
    <mergeCell ref="E35:G35"/>
    <mergeCell ref="E31:G31"/>
    <mergeCell ref="E41:G41"/>
    <mergeCell ref="E43:G43"/>
    <mergeCell ref="E44:G44"/>
    <mergeCell ref="M2:R2"/>
    <mergeCell ref="A3:K3"/>
    <mergeCell ref="A4:K4"/>
    <mergeCell ref="A22:A29"/>
    <mergeCell ref="A30:A37"/>
    <mergeCell ref="A6:A13"/>
    <mergeCell ref="A14:A21"/>
    <mergeCell ref="E37:G37"/>
    <mergeCell ref="E36:G36"/>
    <mergeCell ref="E34:G34"/>
  </mergeCells>
  <pageMargins left="0" right="0" top="0.55118110236220474" bottom="0.15748031496062992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10" zoomScale="80" zoomScaleNormal="80" zoomScaleSheetLayoutView="80" workbookViewId="0">
      <selection activeCell="I11" sqref="I11"/>
    </sheetView>
  </sheetViews>
  <sheetFormatPr defaultRowHeight="15" x14ac:dyDescent="0.25"/>
  <cols>
    <col min="1" max="1" width="3.140625" customWidth="1"/>
    <col min="2" max="2" width="10" customWidth="1"/>
    <col min="3" max="3" width="19.85546875" customWidth="1"/>
    <col min="4" max="4" width="5.42578125" style="186" customWidth="1"/>
    <col min="5" max="5" width="15" customWidth="1"/>
    <col min="6" max="6" width="3.5703125" customWidth="1"/>
    <col min="7" max="7" width="14.85546875" customWidth="1"/>
    <col min="8" max="8" width="4.85546875" customWidth="1"/>
    <col min="9" max="9" width="18.28515625" customWidth="1"/>
    <col min="10" max="10" width="4.7109375" customWidth="1"/>
    <col min="11" max="11" width="19.140625" customWidth="1"/>
    <col min="12" max="12" width="7" customWidth="1"/>
    <col min="13" max="13" width="20.42578125" customWidth="1"/>
    <col min="14" max="14" width="5.28515625" customWidth="1"/>
    <col min="15" max="15" width="16.7109375" customWidth="1"/>
    <col min="16" max="16" width="4.42578125" customWidth="1"/>
    <col min="17" max="17" width="15" customWidth="1"/>
    <col min="18" max="18" width="4.28515625" customWidth="1"/>
    <col min="19" max="19" width="14.85546875" customWidth="1"/>
    <col min="20" max="20" width="5.140625" customWidth="1"/>
  </cols>
  <sheetData>
    <row r="1" spans="1:20" ht="12.6" customHeight="1" x14ac:dyDescent="0.25">
      <c r="M1" s="5"/>
    </row>
    <row r="2" spans="1:20" ht="23.25" x14ac:dyDescent="0.35">
      <c r="A2" s="271" t="s">
        <v>133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1:20" ht="16.5" thickBot="1" x14ac:dyDescent="0.3">
      <c r="A3" s="272" t="s">
        <v>131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5.75" thickBot="1" x14ac:dyDescent="0.3">
      <c r="A4" s="1" t="s">
        <v>0</v>
      </c>
      <c r="B4" s="2" t="s">
        <v>1</v>
      </c>
      <c r="C4" s="3">
        <f>'A3'!C5</f>
        <v>5</v>
      </c>
      <c r="D4" s="187" t="s">
        <v>2</v>
      </c>
      <c r="E4" s="3" t="str">
        <f>'A3'!E5</f>
        <v>6a</v>
      </c>
      <c r="F4" s="3" t="s">
        <v>2</v>
      </c>
      <c r="G4" s="3" t="str">
        <f>'A3'!G5</f>
        <v>6b</v>
      </c>
      <c r="H4" s="3" t="s">
        <v>2</v>
      </c>
      <c r="I4" s="3" t="str">
        <f>'A3'!I5</f>
        <v>7a</v>
      </c>
      <c r="J4" s="3" t="s">
        <v>2</v>
      </c>
      <c r="K4" s="3" t="str">
        <f>'A3'!K5</f>
        <v>7b</v>
      </c>
      <c r="L4" s="3" t="s">
        <v>2</v>
      </c>
      <c r="M4" s="3" t="str">
        <f>'A3'!M5</f>
        <v>8a</v>
      </c>
      <c r="N4" s="3" t="s">
        <v>2</v>
      </c>
      <c r="O4" s="3" t="str">
        <f>'A3'!O5</f>
        <v>8b</v>
      </c>
      <c r="P4" s="3" t="s">
        <v>2</v>
      </c>
      <c r="Q4" s="3" t="str">
        <f>'A3'!Q5</f>
        <v>9a</v>
      </c>
      <c r="R4" s="3" t="s">
        <v>2</v>
      </c>
      <c r="S4" s="3" t="str">
        <f>'A3'!S5</f>
        <v>9b</v>
      </c>
      <c r="T4" s="4" t="s">
        <v>2</v>
      </c>
    </row>
    <row r="5" spans="1:20" x14ac:dyDescent="0.25">
      <c r="A5" s="273" t="s">
        <v>11</v>
      </c>
      <c r="B5" s="23" t="s">
        <v>45</v>
      </c>
      <c r="C5" s="28" t="str">
        <f>'A3'!C6</f>
        <v>Matemātika</v>
      </c>
      <c r="D5" s="188">
        <f>'A3'!D6</f>
        <v>5</v>
      </c>
      <c r="E5" s="30" t="str">
        <f>'A3'!E6</f>
        <v>Literatūra</v>
      </c>
      <c r="F5" s="33" t="str">
        <f>'A3'!F6</f>
        <v>L</v>
      </c>
      <c r="G5" s="29" t="str">
        <f>'A3'!G6</f>
        <v>Latviešu valoda</v>
      </c>
      <c r="H5" s="33">
        <f>'A3'!H6</f>
        <v>6</v>
      </c>
      <c r="I5" s="31" t="str">
        <f>'A3'!I6</f>
        <v>Mūzika</v>
      </c>
      <c r="J5" s="200">
        <f>'A3'!J6</f>
        <v>0</v>
      </c>
      <c r="K5" s="29" t="str">
        <f>'A3'!K6</f>
        <v>Angļu val./Datorika</v>
      </c>
      <c r="L5" s="33" t="str">
        <f>'A3'!L6</f>
        <v>a/Inf</v>
      </c>
      <c r="M5" s="172" t="str">
        <f>'A3'!M6</f>
        <v>Matemātika</v>
      </c>
      <c r="N5" s="33"/>
      <c r="O5" s="29" t="str">
        <f>'A3'!O6</f>
        <v>Latviešu val.</v>
      </c>
      <c r="P5" s="33" t="str">
        <f>'A3'!P6</f>
        <v>8b</v>
      </c>
      <c r="Q5" s="138" t="str">
        <f>'A3'!Q6</f>
        <v>Fizika</v>
      </c>
      <c r="R5" s="33" t="str">
        <f>'A3'!R6</f>
        <v>F</v>
      </c>
      <c r="S5" s="153" t="str">
        <f>'A3'!S6</f>
        <v>Sports</v>
      </c>
      <c r="T5" s="204">
        <f>'A3'!T6</f>
        <v>0</v>
      </c>
    </row>
    <row r="6" spans="1:20" x14ac:dyDescent="0.25">
      <c r="A6" s="274"/>
      <c r="B6" s="24" t="s">
        <v>46</v>
      </c>
      <c r="C6" s="34" t="str">
        <f>'A3'!C7</f>
        <v>Angļu val./Latv.val.</v>
      </c>
      <c r="D6" s="189" t="str">
        <f>'A3'!D7</f>
        <v>A/5</v>
      </c>
      <c r="E6" s="36" t="str">
        <f>'A3'!E7</f>
        <v>Latviešu valoda</v>
      </c>
      <c r="F6" s="38" t="str">
        <f>'A3'!F7</f>
        <v>L</v>
      </c>
      <c r="G6" s="35" t="str">
        <f>'A3'!G7</f>
        <v>Literatūra</v>
      </c>
      <c r="H6" s="38">
        <f>'A3'!H7</f>
        <v>6</v>
      </c>
      <c r="I6" s="37" t="str">
        <f>'A3'!I7</f>
        <v>Matemātika</v>
      </c>
      <c r="J6" s="38" t="str">
        <f>'A3'!J7</f>
        <v>M</v>
      </c>
      <c r="K6" s="35" t="str">
        <f>'A3'!K7</f>
        <v>Matemātika</v>
      </c>
      <c r="L6" s="38" t="str">
        <f>'A3'!L7</f>
        <v>7b</v>
      </c>
      <c r="M6" s="35" t="str">
        <f>'A3'!M7</f>
        <v>Angļu val./Krievu val.</v>
      </c>
      <c r="N6" s="38" t="str">
        <f>'A3'!N7</f>
        <v>a/Kr</v>
      </c>
      <c r="O6" s="35" t="str">
        <f>'A3'!O7</f>
        <v>Matemātika</v>
      </c>
      <c r="P6" s="38" t="str">
        <f>'A3'!P7</f>
        <v>8b</v>
      </c>
      <c r="Q6" s="155" t="str">
        <f>'A3'!Q7</f>
        <v>Sports</v>
      </c>
      <c r="R6" s="198">
        <f>'A3'!R7</f>
        <v>0</v>
      </c>
      <c r="S6" s="58" t="str">
        <f>'A3'!S7</f>
        <v>Ģeogrāfija</v>
      </c>
      <c r="T6" s="167" t="str">
        <f>'A3'!T7</f>
        <v>Ģ</v>
      </c>
    </row>
    <row r="7" spans="1:20" ht="15.75" thickBot="1" x14ac:dyDescent="0.3">
      <c r="A7" s="274"/>
      <c r="B7" s="24" t="s">
        <v>47</v>
      </c>
      <c r="C7" s="39" t="str">
        <f>'A3'!C8</f>
        <v>Latv.val./Latv.val.</v>
      </c>
      <c r="D7" s="190" t="str">
        <f>'A3'!D8</f>
        <v>L/5</v>
      </c>
      <c r="E7" s="247" t="str">
        <f>'A3'!E8</f>
        <v>Vizuālā māksla</v>
      </c>
      <c r="F7" s="248">
        <f>'A3'!F8</f>
        <v>0</v>
      </c>
      <c r="G7" s="249">
        <f>'A3'!G8</f>
        <v>0</v>
      </c>
      <c r="H7" s="198">
        <f>'A3'!H8</f>
        <v>0</v>
      </c>
      <c r="I7" s="41" t="str">
        <f>'A3'!I8</f>
        <v>Latviešu valoda</v>
      </c>
      <c r="J7" s="38" t="str">
        <f>'A3'!J8</f>
        <v>Soc</v>
      </c>
      <c r="K7" s="42" t="str">
        <f>'A3'!K8</f>
        <v>Sports un veselība</v>
      </c>
      <c r="L7" s="198">
        <f>'A3'!L8</f>
        <v>0</v>
      </c>
      <c r="M7" s="35" t="str">
        <f>'A3'!M8</f>
        <v>Angļu val./Fizika f</v>
      </c>
      <c r="N7" s="38" t="str">
        <f>'A3'!N8</f>
        <v>a/F</v>
      </c>
      <c r="O7" s="35" t="str">
        <f>'A3'!O8</f>
        <v>Matemātika</v>
      </c>
      <c r="P7" s="43" t="str">
        <f>'A3'!P8</f>
        <v>8b</v>
      </c>
      <c r="Q7" s="71" t="str">
        <f>'A3'!Q8</f>
        <v>Krievu valoda</v>
      </c>
      <c r="R7" s="38" t="str">
        <f>'A3'!R8</f>
        <v>Kr</v>
      </c>
      <c r="S7" s="51" t="str">
        <f>'A3'!S8</f>
        <v>Angļu valoda</v>
      </c>
      <c r="T7" s="167" t="str">
        <f>'A3'!T8</f>
        <v>A</v>
      </c>
    </row>
    <row r="8" spans="1:20" ht="26.25" thickTop="1" thickBot="1" x14ac:dyDescent="0.3">
      <c r="A8" s="274"/>
      <c r="B8" s="25" t="s">
        <v>84</v>
      </c>
      <c r="C8" s="45" t="str">
        <f>'A3'!C9</f>
        <v>Soc.zin. un vēsture</v>
      </c>
      <c r="D8" s="191" t="str">
        <f>'A3'!D9</f>
        <v>Vēst</v>
      </c>
      <c r="E8" s="46" t="str">
        <f>'A3'!E9</f>
        <v>Angļu val.</v>
      </c>
      <c r="F8" s="49" t="str">
        <f>'A3'!F9</f>
        <v>a</v>
      </c>
      <c r="G8" s="47" t="str">
        <f>'A3'!G9</f>
        <v>Angļu valoda</v>
      </c>
      <c r="H8" s="49" t="str">
        <f>'A3'!H9</f>
        <v>A</v>
      </c>
      <c r="I8" s="40" t="str">
        <f>'A3'!I9</f>
        <v>Krievu valoda</v>
      </c>
      <c r="J8" s="49" t="str">
        <f>'A3'!J9</f>
        <v>Kr</v>
      </c>
      <c r="K8" s="48" t="str">
        <f>'A3'!K9</f>
        <v>Literatūra</v>
      </c>
      <c r="L8" s="49" t="str">
        <f>'A3'!L9</f>
        <v>L</v>
      </c>
      <c r="M8" s="40" t="str">
        <f>'A3'!M9</f>
        <v>Fizika f/Bioloģija f</v>
      </c>
      <c r="N8" s="49" t="str">
        <f>'A3'!N9</f>
        <v>F/Biol</v>
      </c>
      <c r="O8" s="78" t="str">
        <f>'A3'!O9</f>
        <v>Sports un veselība</v>
      </c>
      <c r="P8" s="203">
        <f>'A3'!P9</f>
        <v>0</v>
      </c>
      <c r="Q8" s="156" t="str">
        <f>'A3'!Q9</f>
        <v>Literatūra</v>
      </c>
      <c r="R8" s="49" t="str">
        <f>'A3'!R9</f>
        <v>Soc</v>
      </c>
      <c r="S8" s="40" t="str">
        <f>'A3'!S9</f>
        <v>Matemātika</v>
      </c>
      <c r="T8" s="168" t="str">
        <f>'A3'!T9</f>
        <v>9b</v>
      </c>
    </row>
    <row r="9" spans="1:20" ht="15.75" thickTop="1" x14ac:dyDescent="0.25">
      <c r="A9" s="274"/>
      <c r="B9" s="24" t="s">
        <v>48</v>
      </c>
      <c r="C9" s="34" t="str">
        <f>'A3'!C10</f>
        <v>Latv.val./Literatūra</v>
      </c>
      <c r="D9" s="189" t="str">
        <f>'A3'!D10</f>
        <v>L/5</v>
      </c>
      <c r="E9" s="50" t="str">
        <f>'A3'!E10</f>
        <v>Latvijas vēsture</v>
      </c>
      <c r="F9" s="54" t="str">
        <f>'A3'!F10</f>
        <v>Vēst</v>
      </c>
      <c r="G9" s="44" t="str">
        <f>'A3'!G10</f>
        <v>Matemātika</v>
      </c>
      <c r="H9" s="54">
        <f>'A3'!H10</f>
        <v>6</v>
      </c>
      <c r="I9" s="51" t="str">
        <f>'A3'!I10</f>
        <v>Angļu valoda</v>
      </c>
      <c r="J9" s="54" t="str">
        <f>'A3'!J10</f>
        <v>A</v>
      </c>
      <c r="K9" s="44" t="str">
        <f>'A3'!K10</f>
        <v>Krievu val./Angļu val.</v>
      </c>
      <c r="L9" s="54" t="str">
        <f>'A3'!L10</f>
        <v>Kr/a</v>
      </c>
      <c r="M9" s="52" t="str">
        <f>'A3'!M10</f>
        <v>Sports un veselība</v>
      </c>
      <c r="N9" s="201">
        <f>'A3'!N10</f>
        <v>0</v>
      </c>
      <c r="O9" s="53" t="str">
        <f>'A3'!O10</f>
        <v>Fizika</v>
      </c>
      <c r="P9" s="54" t="str">
        <f>'A3'!P10</f>
        <v>F</v>
      </c>
      <c r="Q9" s="110" t="str">
        <f>'A3'!Q10</f>
        <v>Latviešu valoda</v>
      </c>
      <c r="R9" s="54" t="str">
        <f>'A3'!R10</f>
        <v>Soc</v>
      </c>
      <c r="S9" s="44" t="str">
        <f>'A3'!S10</f>
        <v>Matemātika</v>
      </c>
      <c r="T9" s="169" t="str">
        <f>'A3'!T10</f>
        <v>9b</v>
      </c>
    </row>
    <row r="10" spans="1:20" x14ac:dyDescent="0.25">
      <c r="A10" s="274"/>
      <c r="B10" s="24" t="s">
        <v>49</v>
      </c>
      <c r="C10" s="55" t="str">
        <f>'A3'!C11</f>
        <v>Sports f</v>
      </c>
      <c r="D10" s="196">
        <f>'A3'!D11</f>
        <v>0</v>
      </c>
      <c r="E10" s="199">
        <f>'A3'!E11</f>
        <v>0</v>
      </c>
      <c r="F10" s="198">
        <f>'A3'!F11</f>
        <v>0</v>
      </c>
      <c r="G10" s="35" t="str">
        <f>'A3'!G11</f>
        <v>Matemātika</v>
      </c>
      <c r="H10" s="38">
        <f>'A3'!H11</f>
        <v>6</v>
      </c>
      <c r="I10" s="57" t="str">
        <f>'A3'!I11</f>
        <v>Literatūra</v>
      </c>
      <c r="J10" s="38" t="str">
        <f>'A3'!J11</f>
        <v>Soc</v>
      </c>
      <c r="K10" s="35" t="str">
        <f>'A3'!K11</f>
        <v>Matemātika</v>
      </c>
      <c r="L10" s="38" t="str">
        <f>'A3'!L11</f>
        <v>7b</v>
      </c>
      <c r="M10" s="35" t="str">
        <f>'A3'!M11</f>
        <v>Krievu val./Datorika</v>
      </c>
      <c r="N10" s="38"/>
      <c r="O10" s="58" t="str">
        <f>'A3'!O11</f>
        <v>Ģeogrāfija</v>
      </c>
      <c r="P10" s="38" t="str">
        <f>'A3'!P11</f>
        <v>Ģ</v>
      </c>
      <c r="Q10" s="74" t="str">
        <f>'A3'!Q11</f>
        <v>Angļu valoda</v>
      </c>
      <c r="R10" s="38" t="str">
        <f>'A3'!R11</f>
        <v>A</v>
      </c>
      <c r="S10" s="37" t="str">
        <f>'A3'!S11</f>
        <v>Fizika</v>
      </c>
      <c r="T10" s="167" t="str">
        <f>'A3'!T11</f>
        <v>F</v>
      </c>
    </row>
    <row r="11" spans="1:20" ht="15.75" thickBot="1" x14ac:dyDescent="0.3">
      <c r="A11" s="274"/>
      <c r="B11" s="24" t="s">
        <v>50</v>
      </c>
      <c r="C11" s="195">
        <f>'A3'!C12</f>
        <v>0</v>
      </c>
      <c r="D11" s="196">
        <f>'A3'!D12</f>
        <v>0</v>
      </c>
      <c r="E11" s="197">
        <f>'A3'!E12</f>
        <v>0</v>
      </c>
      <c r="F11" s="198">
        <f>'A3'!F12</f>
        <v>0</v>
      </c>
      <c r="G11" s="199">
        <f>'A3'!G12</f>
        <v>0</v>
      </c>
      <c r="H11" s="198">
        <f>'A3'!H12</f>
        <v>0</v>
      </c>
      <c r="I11" s="35" t="str">
        <f>'A3'!I12</f>
        <v>Datorika/</v>
      </c>
      <c r="J11" s="198">
        <f>'A3'!J12</f>
        <v>0</v>
      </c>
      <c r="K11" s="199">
        <f>'A3'!K12</f>
        <v>0</v>
      </c>
      <c r="L11" s="198">
        <f>'A3'!L12</f>
        <v>0</v>
      </c>
      <c r="M11" s="199">
        <f>'A3'!M12</f>
        <v>0</v>
      </c>
      <c r="N11" s="198">
        <f>'A3'!N12</f>
        <v>0</v>
      </c>
      <c r="O11" s="199">
        <f>'A3'!O12</f>
        <v>0</v>
      </c>
      <c r="P11" s="202">
        <f>'A3'!P12</f>
        <v>0</v>
      </c>
      <c r="Q11" s="139" t="str">
        <f>'A3'!Q12</f>
        <v>Angļu valoda</v>
      </c>
      <c r="R11" s="38" t="str">
        <f>'A3'!R12</f>
        <v>A</v>
      </c>
      <c r="S11" s="116" t="str">
        <f>'A3'!S12</f>
        <v>Audzināšana</v>
      </c>
      <c r="T11" s="167" t="str">
        <f>'A3'!T12</f>
        <v>9b</v>
      </c>
    </row>
    <row r="12" spans="1:20" ht="15" customHeight="1" x14ac:dyDescent="0.25">
      <c r="A12" s="276" t="s">
        <v>25</v>
      </c>
      <c r="B12" s="27" t="s">
        <v>44</v>
      </c>
      <c r="C12" s="28" t="str">
        <f>'A3'!C14</f>
        <v>Matemātika</v>
      </c>
      <c r="D12" s="188">
        <f>'A3'!D14</f>
        <v>5</v>
      </c>
      <c r="E12" s="66" t="str">
        <f>'A3'!E14</f>
        <v>Krievu valoda f.</v>
      </c>
      <c r="F12" s="33" t="str">
        <f>'A3'!F14</f>
        <v>Kr</v>
      </c>
      <c r="G12" s="67" t="str">
        <f>'A3'!G14</f>
        <v>Angļu valoda</v>
      </c>
      <c r="H12" s="33" t="str">
        <f>'A3'!H14</f>
        <v>A</v>
      </c>
      <c r="I12" s="68" t="str">
        <f>'A3'!I14</f>
        <v>Vizuālā māksla</v>
      </c>
      <c r="J12" s="33" t="str">
        <f>'A3'!J14</f>
        <v>Viz</v>
      </c>
      <c r="K12" s="69" t="str">
        <f>'A3'!K14</f>
        <v>Ģeogrāfija</v>
      </c>
      <c r="L12" s="33" t="str">
        <f>'A3'!L14</f>
        <v>Ģ</v>
      </c>
      <c r="M12" s="172" t="str">
        <f>'A3'!M14</f>
        <v>Matemātika</v>
      </c>
      <c r="N12" s="33" t="str">
        <f>'A3'!N14</f>
        <v>Soc</v>
      </c>
      <c r="O12" s="29" t="str">
        <f>'A3'!O14</f>
        <v>Krievu valoda</v>
      </c>
      <c r="P12" s="33" t="str">
        <f>'A3'!P14</f>
        <v>8b</v>
      </c>
      <c r="Q12" s="138" t="str">
        <f>'A3'!Q14</f>
        <v>Matemātika</v>
      </c>
      <c r="R12" s="33" t="str">
        <f>'A3'!R14</f>
        <v>M</v>
      </c>
      <c r="S12" s="88" t="str">
        <f>'A3'!S14</f>
        <v>Pasaules vēsture</v>
      </c>
      <c r="T12" s="166" t="str">
        <f>'A3'!T14</f>
        <v>Vēst</v>
      </c>
    </row>
    <row r="13" spans="1:20" x14ac:dyDescent="0.25">
      <c r="A13" s="277"/>
      <c r="B13" s="24" t="s">
        <v>45</v>
      </c>
      <c r="C13" s="70" t="str">
        <f>'A3'!C15</f>
        <v>Matemātika</v>
      </c>
      <c r="D13" s="189">
        <f>'A3'!D15</f>
        <v>5</v>
      </c>
      <c r="E13" s="71" t="str">
        <f>'A3'!E15</f>
        <v>Krievu valoda</v>
      </c>
      <c r="F13" s="38" t="str">
        <f>'A3'!F15</f>
        <v>Kr</v>
      </c>
      <c r="G13" s="35" t="str">
        <f>'A3'!G15</f>
        <v>Krievu valoda</v>
      </c>
      <c r="H13" s="38">
        <f>'A3'!H15</f>
        <v>6</v>
      </c>
      <c r="I13" s="72" t="str">
        <f>'A3'!I15</f>
        <v>Bioloģija</v>
      </c>
      <c r="J13" s="38" t="str">
        <f>'A3'!J15</f>
        <v>Biol</v>
      </c>
      <c r="K13" s="73" t="str">
        <f>'A3'!K15</f>
        <v>Vēsture *</v>
      </c>
      <c r="L13" s="38" t="str">
        <f>'A3'!L15</f>
        <v>Vēst</v>
      </c>
      <c r="M13" s="110" t="str">
        <f>'A3'!M15</f>
        <v>Matemātika</v>
      </c>
      <c r="N13" s="38" t="str">
        <f>'A3'!N15</f>
        <v>Soc</v>
      </c>
      <c r="O13" s="74" t="str">
        <f>'A3'!O15</f>
        <v>Angļu valoda</v>
      </c>
      <c r="P13" s="38" t="str">
        <f>'A3'!P15</f>
        <v>A</v>
      </c>
      <c r="Q13" s="150" t="str">
        <f>'A3'!Q15</f>
        <v>Matemātika</v>
      </c>
      <c r="R13" s="38" t="str">
        <f>'A3'!R15</f>
        <v>M</v>
      </c>
      <c r="S13" s="91" t="str">
        <f>'A3'!S15</f>
        <v>Bioloģija</v>
      </c>
      <c r="T13" s="167" t="str">
        <f>'A3'!T15</f>
        <v>Biol</v>
      </c>
    </row>
    <row r="14" spans="1:20" x14ac:dyDescent="0.25">
      <c r="A14" s="277"/>
      <c r="B14" s="24" t="s">
        <v>46</v>
      </c>
      <c r="C14" s="34" t="str">
        <f>'A3'!C16</f>
        <v>Datorika/Krievu val.</v>
      </c>
      <c r="D14" s="189" t="str">
        <f>'A3'!D16</f>
        <v>Inf/5</v>
      </c>
      <c r="E14" s="37" t="str">
        <f>'A3'!E16</f>
        <v>Matemātika</v>
      </c>
      <c r="F14" s="38" t="str">
        <f>'A3'!F16</f>
        <v>M</v>
      </c>
      <c r="G14" s="35" t="str">
        <f>'A3'!G16</f>
        <v>Matemātika</v>
      </c>
      <c r="H14" s="38">
        <f>'A3'!H16</f>
        <v>6</v>
      </c>
      <c r="I14" s="58" t="str">
        <f>'A3'!I16</f>
        <v>Ģeogrāfija</v>
      </c>
      <c r="J14" s="38" t="str">
        <f>'A3'!J16</f>
        <v>Ģ</v>
      </c>
      <c r="K14" s="44" t="str">
        <f>'A3'!K16</f>
        <v>Matemātika</v>
      </c>
      <c r="L14" s="38" t="str">
        <f>'A3'!L16</f>
        <v>7b</v>
      </c>
      <c r="M14" s="36" t="str">
        <f>'A3'!M16</f>
        <v>Latviešu valoda</v>
      </c>
      <c r="N14" s="38" t="str">
        <f>'A3'!N16</f>
        <v>L</v>
      </c>
      <c r="O14" s="74" t="str">
        <f>'A3'!O16</f>
        <v>Angļu valoda</v>
      </c>
      <c r="P14" s="38" t="str">
        <f>'A3'!P16</f>
        <v>A</v>
      </c>
      <c r="Q14" s="142" t="str">
        <f>'A3'!Q16</f>
        <v>Bioloģija</v>
      </c>
      <c r="R14" s="38" t="str">
        <f>'A3'!R16</f>
        <v>Biol</v>
      </c>
      <c r="S14" s="147" t="str">
        <f>'A3'!S16</f>
        <v>Krievu valoda</v>
      </c>
      <c r="T14" s="167" t="str">
        <f>'A3'!T16</f>
        <v>Kr</v>
      </c>
    </row>
    <row r="15" spans="1:20" ht="15.75" thickBot="1" x14ac:dyDescent="0.3">
      <c r="A15" s="277"/>
      <c r="B15" s="24" t="s">
        <v>47</v>
      </c>
      <c r="C15" s="75" t="str">
        <f>'A3'!C17</f>
        <v>Sports un veselība</v>
      </c>
      <c r="D15" s="224">
        <f>'A3'!D17</f>
        <v>0</v>
      </c>
      <c r="E15" s="37" t="str">
        <f>'A3'!E17</f>
        <v>Matemātika</v>
      </c>
      <c r="F15" s="38" t="str">
        <f>'A3'!F17</f>
        <v>M</v>
      </c>
      <c r="G15" s="35" t="str">
        <f>'A3'!G17</f>
        <v>Matemātika</v>
      </c>
      <c r="H15" s="38">
        <f>'A3'!H17</f>
        <v>6</v>
      </c>
      <c r="I15" s="74" t="str">
        <f>'A3'!I17</f>
        <v>Angļu valoda</v>
      </c>
      <c r="J15" s="38" t="str">
        <f>'A3'!J17</f>
        <v>A</v>
      </c>
      <c r="K15" s="35" t="str">
        <f>'A3'!K17</f>
        <v>Krievu val./Angļu val.</v>
      </c>
      <c r="L15" s="38" t="str">
        <f>'A3'!L17</f>
        <v>7b/a</v>
      </c>
      <c r="M15" s="76" t="str">
        <f>'A3'!M17</f>
        <v>Vizuālā māksla</v>
      </c>
      <c r="N15" s="38" t="str">
        <f>'A3'!N17</f>
        <v>Viz</v>
      </c>
      <c r="O15" s="77" t="str">
        <f>'A3'!O17</f>
        <v>Literatūra</v>
      </c>
      <c r="P15" s="38" t="str">
        <f>'A3'!P17</f>
        <v>L</v>
      </c>
      <c r="Q15" s="143" t="str">
        <f>'A3'!Q17</f>
        <v>Mūzika</v>
      </c>
      <c r="R15" s="198">
        <f>'A3'!R17</f>
        <v>0</v>
      </c>
      <c r="S15" s="35" t="str">
        <f>'A3'!S17</f>
        <v>Matemātika</v>
      </c>
      <c r="T15" s="167" t="str">
        <f>'A3'!T17</f>
        <v>9b</v>
      </c>
    </row>
    <row r="16" spans="1:20" ht="26.25" thickTop="1" thickBot="1" x14ac:dyDescent="0.3">
      <c r="A16" s="277"/>
      <c r="B16" s="25" t="s">
        <v>84</v>
      </c>
      <c r="C16" s="70" t="str">
        <f>'A3'!C18</f>
        <v>Krievu val./Angļu val.</v>
      </c>
      <c r="D16" s="191" t="str">
        <f>'A3'!D18</f>
        <v>Kr/A</v>
      </c>
      <c r="E16" s="244" t="str">
        <f>'A3'!E18</f>
        <v>Mūzika</v>
      </c>
      <c r="F16" s="245">
        <f>'A3'!F18</f>
        <v>0</v>
      </c>
      <c r="G16" s="246">
        <f>'A3'!G18</f>
        <v>0</v>
      </c>
      <c r="H16" s="203">
        <f>'A3'!H18</f>
        <v>0</v>
      </c>
      <c r="I16" s="78" t="str">
        <f>'A3'!I18</f>
        <v>Sports un veselība</v>
      </c>
      <c r="J16" s="203">
        <f>'A3'!J18</f>
        <v>0</v>
      </c>
      <c r="K16" s="40" t="str">
        <f>'A3'!K18</f>
        <v>Angļu val./Krievu val.</v>
      </c>
      <c r="L16" s="49" t="str">
        <f>'A3'!L18</f>
        <v>a/7b</v>
      </c>
      <c r="M16" s="48" t="str">
        <f>'A3'!M18</f>
        <v>Literatūra</v>
      </c>
      <c r="N16" s="49" t="str">
        <f>'A3'!N18</f>
        <v>L</v>
      </c>
      <c r="O16" s="79" t="str">
        <f>'A3'!O18</f>
        <v>Vēsture *</v>
      </c>
      <c r="P16" s="49" t="str">
        <f>'A3'!P18</f>
        <v>Vēst</v>
      </c>
      <c r="Q16" s="145" t="str">
        <f>'A3'!Q18</f>
        <v>Ģeogrāfija</v>
      </c>
      <c r="R16" s="49" t="str">
        <f>'A3'!R18</f>
        <v>Ģ</v>
      </c>
      <c r="S16" s="112" t="str">
        <f>'A3'!S18</f>
        <v>Sociālās zinības</v>
      </c>
      <c r="T16" s="168" t="str">
        <f>'A3'!T18</f>
        <v>Soc</v>
      </c>
    </row>
    <row r="17" spans="1:20" ht="15.75" thickTop="1" x14ac:dyDescent="0.25">
      <c r="A17" s="277"/>
      <c r="B17" s="24" t="s">
        <v>48</v>
      </c>
      <c r="C17" s="80" t="str">
        <f>'A3'!C19</f>
        <v>Mūzika</v>
      </c>
      <c r="D17" s="196">
        <f>'A3'!D19</f>
        <v>0</v>
      </c>
      <c r="E17" s="250" t="str">
        <f>'A3'!E19</f>
        <v>Sports</v>
      </c>
      <c r="F17" s="251">
        <f>'A3'!F19</f>
        <v>0</v>
      </c>
      <c r="G17" s="252">
        <f>'A3'!G19</f>
        <v>0</v>
      </c>
      <c r="H17" s="201">
        <f>'A3'!H19</f>
        <v>0</v>
      </c>
      <c r="I17" s="50" t="str">
        <f>'A3'!I19</f>
        <v>Vēsture *</v>
      </c>
      <c r="J17" s="54" t="s">
        <v>17</v>
      </c>
      <c r="K17" s="81" t="str">
        <f>'A3'!K19</f>
        <v>Bioloģija</v>
      </c>
      <c r="L17" s="54" t="str">
        <f>'A3'!L19</f>
        <v>Biol</v>
      </c>
      <c r="M17" s="44" t="str">
        <f>'A3'!M19</f>
        <v>Angļu val./Datorika</v>
      </c>
      <c r="N17" s="54" t="str">
        <f>'A3'!N19</f>
        <v>a/Inf</v>
      </c>
      <c r="O17" s="44" t="str">
        <f>'A3'!O19</f>
        <v>Matemātika</v>
      </c>
      <c r="P17" s="54" t="str">
        <f>'A3'!P19</f>
        <v>8b</v>
      </c>
      <c r="Q17" s="147" t="str">
        <f>'A3'!Q19</f>
        <v>Krievu valoda</v>
      </c>
      <c r="R17" s="54" t="str">
        <f>'A3'!R19</f>
        <v>Kr</v>
      </c>
      <c r="S17" s="51" t="str">
        <f>'A3'!S19</f>
        <v>Angļu valoda</v>
      </c>
      <c r="T17" s="169" t="str">
        <f>'A3'!T19</f>
        <v>A</v>
      </c>
    </row>
    <row r="18" spans="1:20" x14ac:dyDescent="0.25">
      <c r="A18" s="277"/>
      <c r="B18" s="24" t="s">
        <v>49</v>
      </c>
      <c r="C18" s="82" t="str">
        <f>'A3'!C20</f>
        <v>Audzināšana</v>
      </c>
      <c r="D18" s="196">
        <f>'A3'!D20</f>
        <v>0</v>
      </c>
      <c r="E18" s="83" t="str">
        <f>'A3'!E20</f>
        <v>Angļu valoda</v>
      </c>
      <c r="F18" s="38" t="str">
        <f>'A3'!F20</f>
        <v>a</v>
      </c>
      <c r="G18" s="199">
        <f>'A3'!G20</f>
        <v>0</v>
      </c>
      <c r="H18" s="198">
        <f>'A3'!H20</f>
        <v>0</v>
      </c>
      <c r="I18" s="56" t="str">
        <f>'A3'!I20</f>
        <v xml:space="preserve">   /Datorika</v>
      </c>
      <c r="J18" s="38" t="s">
        <v>34</v>
      </c>
      <c r="K18" s="84" t="str">
        <f>'A3'!K20</f>
        <v>Mūzika</v>
      </c>
      <c r="L18" s="198">
        <f>'A3'!L20</f>
        <v>0</v>
      </c>
      <c r="M18" s="58" t="str">
        <f>'A3'!M20</f>
        <v>Ģeogrāfija</v>
      </c>
      <c r="N18" s="38" t="str">
        <f>'A3'!N20</f>
        <v>Ģ</v>
      </c>
      <c r="O18" s="56" t="str">
        <f>'A3'!O20</f>
        <v>Matemātika</v>
      </c>
      <c r="P18" s="38" t="str">
        <f>'A3'!P20</f>
        <v>8b</v>
      </c>
      <c r="Q18" s="76" t="str">
        <f>'A3'!Q20</f>
        <v>Vizuālā māksla</v>
      </c>
      <c r="R18" s="38" t="str">
        <f>'A3'!R20</f>
        <v>Viz</v>
      </c>
      <c r="S18" s="74" t="str">
        <f>'A3'!S20</f>
        <v>Angļu valoda</v>
      </c>
      <c r="T18" s="167" t="str">
        <f>'A3'!T20</f>
        <v>A</v>
      </c>
    </row>
    <row r="19" spans="1:20" ht="15.75" thickBot="1" x14ac:dyDescent="0.3">
      <c r="A19" s="277"/>
      <c r="B19" s="24" t="s">
        <v>50</v>
      </c>
      <c r="C19" s="206">
        <f>'A3'!C21</f>
        <v>0</v>
      </c>
      <c r="D19" s="205">
        <f>'A3'!D21</f>
        <v>0</v>
      </c>
      <c r="E19" s="207">
        <f>'A3'!E21</f>
        <v>0</v>
      </c>
      <c r="F19" s="208">
        <f>'A3'!F21</f>
        <v>0</v>
      </c>
      <c r="G19" s="207">
        <f>'A3'!G21</f>
        <v>0</v>
      </c>
      <c r="H19" s="208">
        <f>'A3'!H21</f>
        <v>0</v>
      </c>
      <c r="I19" s="207">
        <f>'A3'!I21</f>
        <v>0</v>
      </c>
      <c r="J19" s="208">
        <f>'A3'!J21</f>
        <v>0</v>
      </c>
      <c r="K19" s="209">
        <f>'A3'!K21</f>
        <v>0</v>
      </c>
      <c r="L19" s="208">
        <f>'A3'!L21</f>
        <v>0</v>
      </c>
      <c r="M19" s="207">
        <f>'A3'!M21</f>
        <v>0</v>
      </c>
      <c r="N19" s="208">
        <f>'A3'!N21</f>
        <v>0</v>
      </c>
      <c r="O19" s="207">
        <f>'A3'!O21</f>
        <v>0</v>
      </c>
      <c r="P19" s="208">
        <f>'A3'!P21</f>
        <v>0</v>
      </c>
      <c r="Q19" s="148" t="str">
        <f>'A3'!Q21</f>
        <v>Angļu valoda</v>
      </c>
      <c r="R19" s="38" t="str">
        <f>'A3'!R21</f>
        <v>A</v>
      </c>
      <c r="S19" s="197">
        <f>'A3'!S21</f>
        <v>0</v>
      </c>
      <c r="T19" s="210">
        <f>'A3'!T21</f>
        <v>0</v>
      </c>
    </row>
    <row r="20" spans="1:20" ht="15" customHeight="1" x14ac:dyDescent="0.25">
      <c r="A20" s="273" t="s">
        <v>26</v>
      </c>
      <c r="B20" s="27" t="s">
        <v>44</v>
      </c>
      <c r="C20" s="28" t="str">
        <f>'A3'!C22</f>
        <v>Matemātika</v>
      </c>
      <c r="D20" s="188">
        <f>'A3'!D22</f>
        <v>5</v>
      </c>
      <c r="E20" s="88" t="str">
        <f>'A3'!E22</f>
        <v>Pasaules vēst.</v>
      </c>
      <c r="F20" s="33" t="str">
        <f>'A3'!F22</f>
        <v>Vēst</v>
      </c>
      <c r="G20" s="29" t="str">
        <f>'A3'!G22</f>
        <v>Latviešu valoda</v>
      </c>
      <c r="H20" s="33">
        <f>'A3'!H22</f>
        <v>6</v>
      </c>
      <c r="I20" s="67" t="str">
        <f>'A3'!I22</f>
        <v>Angļu valoda</v>
      </c>
      <c r="J20" s="33" t="str">
        <f>'A3'!J22</f>
        <v>A</v>
      </c>
      <c r="K20" s="89" t="str">
        <f>'A3'!K22</f>
        <v>Dizains un tehnoloģ.</v>
      </c>
      <c r="L20" s="200">
        <f>'A3'!L22</f>
        <v>0</v>
      </c>
      <c r="M20" s="90" t="str">
        <f>'A3'!M22</f>
        <v>Latviešu valoda</v>
      </c>
      <c r="N20" s="33" t="str">
        <f>'A3'!N22</f>
        <v>Kr</v>
      </c>
      <c r="O20" s="32" t="str">
        <f>'A3'!O22</f>
        <v>Fizika</v>
      </c>
      <c r="P20" s="33" t="str">
        <f>'A3'!P22</f>
        <v>F</v>
      </c>
      <c r="Q20" s="149" t="str">
        <f>'A3'!Q22</f>
        <v>Ķīmija</v>
      </c>
      <c r="R20" s="33" t="str">
        <f>'A3'!R22</f>
        <v>Biol</v>
      </c>
      <c r="S20" s="154" t="str">
        <f>'A3'!S22</f>
        <v>Ģeogrāfija</v>
      </c>
      <c r="T20" s="166" t="str">
        <f>'A3'!T22</f>
        <v>Ģ</v>
      </c>
    </row>
    <row r="21" spans="1:20" x14ac:dyDescent="0.25">
      <c r="A21" s="274"/>
      <c r="B21" s="24" t="s">
        <v>45</v>
      </c>
      <c r="C21" s="80" t="str">
        <f>'A3'!C23</f>
        <v>Mūzika</v>
      </c>
      <c r="D21" s="196">
        <f>'A3'!D23</f>
        <v>0</v>
      </c>
      <c r="E21" s="36" t="str">
        <f>'A3'!E23</f>
        <v>Latviešu valoda</v>
      </c>
      <c r="F21" s="38" t="str">
        <f>'A3'!F23</f>
        <v>L</v>
      </c>
      <c r="G21" s="35" t="str">
        <f>'A3'!G23</f>
        <v>Latviešu valoda</v>
      </c>
      <c r="H21" s="38">
        <f>'A3'!H23</f>
        <v>6</v>
      </c>
      <c r="I21" s="58" t="str">
        <f>'A3'!I23</f>
        <v>Ģeogrāfija</v>
      </c>
      <c r="J21" s="38" t="str">
        <f>'A3'!J23</f>
        <v>Ģ</v>
      </c>
      <c r="K21" s="35" t="str">
        <f>'A3'!K23</f>
        <v>Dizains un tehnoloģ.</v>
      </c>
      <c r="L21" s="198">
        <f>'A3'!L23</f>
        <v>0</v>
      </c>
      <c r="M21" s="35" t="str">
        <f>'A3'!M23</f>
        <v>Datorika/Angļu val.</v>
      </c>
      <c r="N21" s="38" t="str">
        <f>'A3'!N23</f>
        <v>Inf/a</v>
      </c>
      <c r="O21" s="35" t="str">
        <f>'A3'!O23</f>
        <v>Angļu valoda</v>
      </c>
      <c r="P21" s="38" t="str">
        <f>'A3'!P23</f>
        <v>A</v>
      </c>
      <c r="Q21" s="142" t="str">
        <f>'A3'!Q23</f>
        <v>Ķīmija</v>
      </c>
      <c r="R21" s="38" t="str">
        <f>'A3'!R23</f>
        <v>Biol</v>
      </c>
      <c r="S21" s="35" t="str">
        <f>'A3'!S23</f>
        <v>Matemātika</v>
      </c>
      <c r="T21" s="167" t="str">
        <f>'A3'!T23</f>
        <v>9b</v>
      </c>
    </row>
    <row r="22" spans="1:20" x14ac:dyDescent="0.25">
      <c r="A22" s="274"/>
      <c r="B22" s="24" t="s">
        <v>46</v>
      </c>
      <c r="C22" s="34" t="str">
        <f>'A3'!C24</f>
        <v>Literatūra./Latv.val.</v>
      </c>
      <c r="D22" s="189" t="str">
        <f>'A3'!D24</f>
        <v>L/5</v>
      </c>
      <c r="E22" s="253" t="str">
        <f>'A3'!E24</f>
        <v>Dabaszinības</v>
      </c>
      <c r="F22" s="254">
        <f>'A3'!F24</f>
        <v>0</v>
      </c>
      <c r="G22" s="255">
        <f>'A3'!G24</f>
        <v>0</v>
      </c>
      <c r="H22" s="38" t="str">
        <f>'A3'!H24</f>
        <v>Ģ</v>
      </c>
      <c r="I22" s="37" t="str">
        <f>'A3'!I24</f>
        <v>Matemātika</v>
      </c>
      <c r="J22" s="38" t="str">
        <f>'A3'!J24</f>
        <v>M</v>
      </c>
      <c r="K22" s="35" t="str">
        <f>'A3'!K24</f>
        <v>Datorika/Angļu val.</v>
      </c>
      <c r="L22" s="38" t="str">
        <f>'A3'!L24</f>
        <v>Inf/a</v>
      </c>
      <c r="M22" s="53" t="str">
        <f>'A3'!M24</f>
        <v>Fizika</v>
      </c>
      <c r="N22" s="38" t="str">
        <f>'A3'!N24</f>
        <v>F</v>
      </c>
      <c r="O22" s="91" t="str">
        <f>'A3'!O24</f>
        <v>Ķīmija</v>
      </c>
      <c r="P22" s="38" t="str">
        <f>'A3'!P24</f>
        <v>Biol</v>
      </c>
      <c r="Q22" s="141" t="str">
        <f>'A3'!Q24</f>
        <v>Latviešu valoda</v>
      </c>
      <c r="R22" s="38" t="str">
        <f>'A3'!R24</f>
        <v>Soc</v>
      </c>
      <c r="S22" s="73" t="str">
        <f>'A3'!S24</f>
        <v>Latvijas vēsture</v>
      </c>
      <c r="T22" s="167" t="str">
        <f>'A3'!T24</f>
        <v>Vēst</v>
      </c>
    </row>
    <row r="23" spans="1:20" ht="15.75" thickBot="1" x14ac:dyDescent="0.3">
      <c r="A23" s="274"/>
      <c r="B23" s="24" t="s">
        <v>47</v>
      </c>
      <c r="C23" s="39" t="str">
        <f>'A3'!C25</f>
        <v>Angļu val./Literatūra</v>
      </c>
      <c r="D23" s="190" t="str">
        <f>'A3'!D25</f>
        <v>A/5</v>
      </c>
      <c r="E23" s="92" t="str">
        <f>'A3'!E25</f>
        <v>Latviešu valoda</v>
      </c>
      <c r="F23" s="38" t="str">
        <f>'A3'!F25</f>
        <v>L</v>
      </c>
      <c r="G23" s="73" t="str">
        <f>'A3'!G25</f>
        <v>Pasaules vēst.</v>
      </c>
      <c r="H23" s="38" t="str">
        <f>'A3'!H25</f>
        <v>Vēst</v>
      </c>
      <c r="I23" s="37" t="str">
        <f>'A3'!I25</f>
        <v>Matemātika</v>
      </c>
      <c r="J23" s="38" t="str">
        <f>'A3'!J25</f>
        <v>M</v>
      </c>
      <c r="K23" s="44" t="str">
        <f>'A3'!K25</f>
        <v>Angļu val./Datorika</v>
      </c>
      <c r="L23" s="38" t="str">
        <f>'A3'!L25</f>
        <v>a/Inf</v>
      </c>
      <c r="M23" s="52" t="str">
        <f>'A3'!M25</f>
        <v>Sports un veselība</v>
      </c>
      <c r="N23" s="198">
        <f>'A3'!N25</f>
        <v>0</v>
      </c>
      <c r="O23" s="91" t="str">
        <f>'A3'!O25</f>
        <v>Ķīmija</v>
      </c>
      <c r="P23" s="38" t="str">
        <f>'A3'!P25</f>
        <v>Biol</v>
      </c>
      <c r="Q23" s="141" t="str">
        <f>'A3'!Q25</f>
        <v>Latviešu valoda</v>
      </c>
      <c r="R23" s="38" t="str">
        <f>'A3'!R25</f>
        <v>Soc</v>
      </c>
      <c r="S23" s="37" t="str">
        <f>'A3'!S25</f>
        <v>Fizika</v>
      </c>
      <c r="T23" s="167" t="str">
        <f>'A3'!T25</f>
        <v>F</v>
      </c>
    </row>
    <row r="24" spans="1:20" ht="35.25" customHeight="1" thickTop="1" thickBot="1" x14ac:dyDescent="0.3">
      <c r="A24" s="274"/>
      <c r="B24" s="25" t="s">
        <v>83</v>
      </c>
      <c r="C24" s="93" t="str">
        <f>'A3'!C26</f>
        <v>Sports f</v>
      </c>
      <c r="D24" s="226">
        <f>'A3'!D26</f>
        <v>0</v>
      </c>
      <c r="E24" s="40" t="str">
        <f>'A3'!E26</f>
        <v>Informātika</v>
      </c>
      <c r="F24" s="49" t="str">
        <f>'A3'!F26</f>
        <v>Inf</v>
      </c>
      <c r="G24" s="47" t="str">
        <f>'A3'!G26</f>
        <v>Angļu valoda</v>
      </c>
      <c r="H24" s="49" t="str">
        <f>'A3'!H26</f>
        <v>A</v>
      </c>
      <c r="I24" s="94" t="str">
        <f>'A3'!I26</f>
        <v>1Inženierzinības
2Sociālās zinības</v>
      </c>
      <c r="J24" s="38" t="str">
        <f>'A3'!J26</f>
        <v>F/soc</v>
      </c>
      <c r="K24" s="95" t="str">
        <f>'A3'!K26</f>
        <v>1Sociālās zinības 2Inženierzinības</v>
      </c>
      <c r="L24" s="164" t="str">
        <f>'A3'!L26</f>
        <v>soc/F</v>
      </c>
      <c r="M24" s="96" t="str">
        <f>'A3'!M26</f>
        <v>Ķīmija</v>
      </c>
      <c r="N24" s="49" t="str">
        <f>'A3'!N26</f>
        <v>Biol</v>
      </c>
      <c r="O24" s="78" t="str">
        <f>'A3'!O26</f>
        <v>Sports un veselība</v>
      </c>
      <c r="P24" s="203">
        <f>'A3'!P26</f>
        <v>0</v>
      </c>
      <c r="Q24" s="40" t="str">
        <f>'A3'!Q26</f>
        <v>Mājtur.un tehn.</v>
      </c>
      <c r="R24" s="203">
        <f>'A3'!R26</f>
        <v>0</v>
      </c>
      <c r="S24" s="40" t="str">
        <f>'A3'!S26</f>
        <v>Matemātika</v>
      </c>
      <c r="T24" s="168" t="str">
        <f>'A3'!T26</f>
        <v>9b</v>
      </c>
    </row>
    <row r="25" spans="1:20" ht="50.25" customHeight="1" thickTop="1" x14ac:dyDescent="0.25">
      <c r="A25" s="274"/>
      <c r="B25" s="24" t="s">
        <v>48</v>
      </c>
      <c r="C25" s="34" t="str">
        <f>'A3'!C27</f>
        <v>Latv.val./Angļu val.</v>
      </c>
      <c r="D25" s="189" t="str">
        <f>'A3'!D27</f>
        <v>L/A</v>
      </c>
      <c r="E25" s="97" t="str">
        <f>'A3'!E27</f>
        <v>Angļu valoda</v>
      </c>
      <c r="F25" s="54" t="str">
        <f>'A3'!F27</f>
        <v>a</v>
      </c>
      <c r="G25" s="44" t="str">
        <f>'A3'!G27</f>
        <v>Literatūra</v>
      </c>
      <c r="H25" s="54">
        <f>'A3'!H27</f>
        <v>6</v>
      </c>
      <c r="I25" s="98" t="str">
        <f>'A3'!I27</f>
        <v>1Inženierzinības 2Sociālās zinības</v>
      </c>
      <c r="J25" s="54" t="str">
        <f>'A3'!J27</f>
        <v>F/soc</v>
      </c>
      <c r="K25" s="230" t="str">
        <f>'A3'!K27</f>
        <v>1Sociālās zinības 2Inženierzinības</v>
      </c>
      <c r="L25" s="54" t="str">
        <f>'A3'!L27</f>
        <v>soc/F</v>
      </c>
      <c r="M25" s="81" t="str">
        <f>'A3'!M27</f>
        <v>Ķīmija</v>
      </c>
      <c r="N25" s="54" t="str">
        <f>'A3'!N27</f>
        <v>Biol</v>
      </c>
      <c r="O25" s="99" t="str">
        <f>'A3'!O27</f>
        <v>Mūzika</v>
      </c>
      <c r="P25" s="201">
        <f>'A3'!P27</f>
        <v>0</v>
      </c>
      <c r="Q25" s="44" t="str">
        <f>'A3'!Q27</f>
        <v>Mājtur.un tehn.</v>
      </c>
      <c r="R25" s="201">
        <f>'A3'!R27</f>
        <v>0</v>
      </c>
      <c r="S25" s="52" t="str">
        <f>'A3'!S27</f>
        <v>Sports</v>
      </c>
      <c r="T25" s="211">
        <f>'A3'!T27</f>
        <v>0</v>
      </c>
    </row>
    <row r="26" spans="1:20" ht="44.25" customHeight="1" x14ac:dyDescent="0.25">
      <c r="A26" s="274"/>
      <c r="B26" s="24" t="s">
        <v>49</v>
      </c>
      <c r="C26" s="212">
        <f>'A3'!C28</f>
        <v>0</v>
      </c>
      <c r="D26" s="196">
        <f>'A3'!D28</f>
        <v>0</v>
      </c>
      <c r="E26" s="199">
        <f>'A3'!E28</f>
        <v>0</v>
      </c>
      <c r="F26" s="198">
        <f>'A3'!F28</f>
        <v>0</v>
      </c>
      <c r="G26" s="199">
        <f>'A3'!G28</f>
        <v>0</v>
      </c>
      <c r="H26" s="198">
        <f>'A3'!H28</f>
        <v>0</v>
      </c>
      <c r="I26" s="56" t="str">
        <f>'A3'!I28</f>
        <v>Datorika/</v>
      </c>
      <c r="J26" s="198">
        <f>'A3'!J28</f>
        <v>0</v>
      </c>
      <c r="K26" s="52" t="str">
        <f>'A3'!K28</f>
        <v>Sports un veselība</v>
      </c>
      <c r="L26" s="198">
        <f>'A3'!L28</f>
        <v>0</v>
      </c>
      <c r="M26" s="101" t="str">
        <f>'A3'!M28</f>
        <v>1Dizains un tehnoloģ. 2Sociālās zinības</v>
      </c>
      <c r="N26" s="38" t="str">
        <f>'A3'!N28</f>
        <v xml:space="preserve"> /soc</v>
      </c>
      <c r="O26" s="101" t="str">
        <f>'A3'!O28</f>
        <v>1Sociālās zinības 2Dizains un tehn.</v>
      </c>
      <c r="P26" s="38" t="str">
        <f>'A3'!P28</f>
        <v>soc/</v>
      </c>
      <c r="Q26" s="150" t="str">
        <f>'A3'!Q28</f>
        <v>Fizika</v>
      </c>
      <c r="R26" s="38" t="str">
        <f>'A3'!R28</f>
        <v>F</v>
      </c>
      <c r="S26" s="91" t="str">
        <f>'A3'!S28</f>
        <v>Ķīmija</v>
      </c>
      <c r="T26" s="167" t="str">
        <f>'A3'!T28</f>
        <v>Biol</v>
      </c>
    </row>
    <row r="27" spans="1:20" ht="42" customHeight="1" thickBot="1" x14ac:dyDescent="0.3">
      <c r="A27" s="274"/>
      <c r="B27" s="24" t="s">
        <v>50</v>
      </c>
      <c r="C27" s="213">
        <f>'A3'!C29</f>
        <v>0</v>
      </c>
      <c r="D27" s="205">
        <f>'A3'!D29</f>
        <v>0</v>
      </c>
      <c r="E27" s="214">
        <f>'A3'!E29</f>
        <v>0</v>
      </c>
      <c r="F27" s="208">
        <f>'A3'!F29</f>
        <v>0</v>
      </c>
      <c r="G27" s="197">
        <f>'A3'!G29</f>
        <v>0</v>
      </c>
      <c r="H27" s="208">
        <f>'A3'!H29</f>
        <v>0</v>
      </c>
      <c r="I27" s="214">
        <f>'A3'!I29</f>
        <v>0</v>
      </c>
      <c r="J27" s="208">
        <f>'A3'!J29</f>
        <v>0</v>
      </c>
      <c r="K27" s="199">
        <f>'A3'!K29</f>
        <v>0</v>
      </c>
      <c r="L27" s="208">
        <f>'A3'!L29</f>
        <v>0</v>
      </c>
      <c r="M27" s="101" t="str">
        <f>'A3'!M29</f>
        <v>1Dizains un tehnoloģ. 2Sociālās zinības</v>
      </c>
      <c r="N27" s="105" t="str">
        <f>'A3'!N29</f>
        <v xml:space="preserve">  /soc</v>
      </c>
      <c r="O27" s="101" t="str">
        <f>'A3'!O29</f>
        <v>1Sociālās zinības 2Dizains un tehn.</v>
      </c>
      <c r="P27" s="105" t="str">
        <f>'A3'!P29</f>
        <v>soc/</v>
      </c>
      <c r="Q27" s="215">
        <f>'A3'!Q29</f>
        <v>0</v>
      </c>
      <c r="R27" s="198">
        <f>'A3'!R29</f>
        <v>0</v>
      </c>
      <c r="S27" s="91" t="str">
        <f>'A3'!S29</f>
        <v>Ķīmija</v>
      </c>
      <c r="T27" s="167" t="str">
        <f>'A3'!T29</f>
        <v>Biol</v>
      </c>
    </row>
    <row r="28" spans="1:20" ht="30" customHeight="1" x14ac:dyDescent="0.25">
      <c r="A28" s="273" t="s">
        <v>27</v>
      </c>
      <c r="B28" s="27" t="s">
        <v>44</v>
      </c>
      <c r="C28" s="107" t="str">
        <f>'A3'!C30</f>
        <v>Soc.zin. un vēsture</v>
      </c>
      <c r="D28" s="188" t="str">
        <f>'A3'!D30</f>
        <v>Vēst</v>
      </c>
      <c r="E28" s="66" t="str">
        <f>'A3'!E30</f>
        <v>Krievu valoda</v>
      </c>
      <c r="F28" s="33" t="str">
        <f>'A3'!F30</f>
        <v>Kr</v>
      </c>
      <c r="G28" s="29" t="str">
        <f>'A3'!G30</f>
        <v>Latviešu valoda</v>
      </c>
      <c r="H28" s="33">
        <f>'A3'!H30</f>
        <v>6</v>
      </c>
      <c r="I28" s="32" t="str">
        <f>'A3'!I30</f>
        <v>Matemātika</v>
      </c>
      <c r="J28" s="33" t="str">
        <f>'A3'!J30</f>
        <v>M</v>
      </c>
      <c r="K28" s="30" t="str">
        <f>'A3'!K30</f>
        <v>Literatūra</v>
      </c>
      <c r="L28" s="33" t="str">
        <f>'A3'!L30</f>
        <v>L</v>
      </c>
      <c r="M28" s="31" t="str">
        <f>'A3'!M30</f>
        <v>Mūzika</v>
      </c>
      <c r="N28" s="200">
        <f>'A3'!N30</f>
        <v>0</v>
      </c>
      <c r="O28" s="69" t="str">
        <f>'A3'!O30</f>
        <v>Ģeogrāfija</v>
      </c>
      <c r="P28" s="33" t="str">
        <f>'A3'!P30</f>
        <v>Ģ</v>
      </c>
      <c r="Q28" s="140" t="str">
        <f>'A3'!Q30</f>
        <v>Matemātika</v>
      </c>
      <c r="R28" s="33" t="str">
        <f>'A3'!R30</f>
        <v>Soc</v>
      </c>
      <c r="S28" s="68" t="str">
        <f>'A3'!S30</f>
        <v>Vizuālā māksla</v>
      </c>
      <c r="T28" s="166" t="str">
        <f>'A3'!T30</f>
        <v>Viz</v>
      </c>
    </row>
    <row r="29" spans="1:20" ht="30" x14ac:dyDescent="0.25">
      <c r="A29" s="274"/>
      <c r="B29" s="24" t="s">
        <v>45</v>
      </c>
      <c r="C29" s="108" t="str">
        <f>'A3'!C31</f>
        <v>1Dizains un tehnoloģ.
2Vizuālā māksla</v>
      </c>
      <c r="D29" s="192" t="str">
        <f>'A3'!D31</f>
        <v>Mājt. Viz</v>
      </c>
      <c r="E29" s="259" t="str">
        <f>'A3'!E31</f>
        <v>Sports</v>
      </c>
      <c r="F29" s="260">
        <f>'A3'!F31</f>
        <v>0</v>
      </c>
      <c r="G29" s="261">
        <f>'A3'!G31</f>
        <v>0</v>
      </c>
      <c r="H29" s="198">
        <f>'A3'!H31</f>
        <v>0</v>
      </c>
      <c r="I29" s="37" t="s">
        <v>14</v>
      </c>
      <c r="J29" s="38" t="str">
        <f>'A3'!J31</f>
        <v>M</v>
      </c>
      <c r="K29" s="36" t="str">
        <f>'A3'!K31</f>
        <v>Latviešu valoda</v>
      </c>
      <c r="L29" s="38" t="str">
        <f>'A3'!L31</f>
        <v>L</v>
      </c>
      <c r="M29" s="35" t="str">
        <f>'A3'!M31</f>
        <v>Datorika/Angļu val.</v>
      </c>
      <c r="N29" s="38" t="str">
        <f>'A3'!N31</f>
        <v>inf/a</v>
      </c>
      <c r="O29" s="91" t="str">
        <f>'A3'!O31</f>
        <v>Bioloģija</v>
      </c>
      <c r="P29" s="38" t="str">
        <f>'A3'!P31</f>
        <v>Biol</v>
      </c>
      <c r="Q29" s="141" t="str">
        <f>'A3'!Q31</f>
        <v>Matemātika</v>
      </c>
      <c r="R29" s="38" t="str">
        <f>'A3'!R31</f>
        <v>Soc</v>
      </c>
      <c r="S29" s="35" t="str">
        <f>'A3'!S31</f>
        <v>Latviešu valoda</v>
      </c>
      <c r="T29" s="167" t="str">
        <f>'A3'!T31</f>
        <v>9b</v>
      </c>
    </row>
    <row r="30" spans="1:20" ht="30" x14ac:dyDescent="0.25">
      <c r="A30" s="274"/>
      <c r="B30" s="24" t="s">
        <v>46</v>
      </c>
      <c r="C30" s="108" t="str">
        <f>'A3'!C32</f>
        <v>1Dizains un tehnoloģ.       2Vizuālā māksla</v>
      </c>
      <c r="D30" s="192" t="str">
        <f>'A3'!D32</f>
        <v>Mājt. Viz</v>
      </c>
      <c r="E30" s="109" t="str">
        <f>'A3'!E32</f>
        <v>Latviešu valoda</v>
      </c>
      <c r="F30" s="38" t="str">
        <f>'A3'!F32</f>
        <v>L</v>
      </c>
      <c r="G30" s="35" t="str">
        <f>'A3'!G32</f>
        <v>Matemātika</v>
      </c>
      <c r="H30" s="38">
        <f>'A3'!H32</f>
        <v>6</v>
      </c>
      <c r="I30" s="110" t="str">
        <f>'A3'!I32</f>
        <v>Latviešu valoda</v>
      </c>
      <c r="J30" s="38" t="str">
        <f>'A3'!J32</f>
        <v>Soc</v>
      </c>
      <c r="K30" s="58" t="str">
        <f>'A3'!K32</f>
        <v>Bioloģija</v>
      </c>
      <c r="L30" s="38" t="str">
        <f>'A3'!L32</f>
        <v>Ģ</v>
      </c>
      <c r="M30" s="35" t="str">
        <f>'A3'!M32</f>
        <v>Krievu val./Angļu val.</v>
      </c>
      <c r="N30" s="38" t="str">
        <f>'A3'!N32</f>
        <v>Kr/a</v>
      </c>
      <c r="O30" s="35" t="str">
        <f>'A3'!O32</f>
        <v>Datorika</v>
      </c>
      <c r="P30" s="38" t="str">
        <f>'A3'!P32</f>
        <v>Inf</v>
      </c>
      <c r="Q30" s="50" t="str">
        <f>'A3'!Q32</f>
        <v>Latvijas vēsture</v>
      </c>
      <c r="R30" s="38" t="str">
        <f>'A3'!R32</f>
        <v>Vēst</v>
      </c>
      <c r="S30" s="91" t="str">
        <f>'A3'!S32</f>
        <v>Bioloģija</v>
      </c>
      <c r="T30" s="167" t="str">
        <f>'A3'!T32</f>
        <v>Biol</v>
      </c>
    </row>
    <row r="31" spans="1:20" ht="15.75" thickBot="1" x14ac:dyDescent="0.3">
      <c r="A31" s="274"/>
      <c r="B31" s="24" t="s">
        <v>47</v>
      </c>
      <c r="C31" s="39" t="str">
        <f>'A3'!C33</f>
        <v>Krievu val./Datorika</v>
      </c>
      <c r="D31" s="190" t="str">
        <f>'A3'!D33</f>
        <v>Kr/Inf</v>
      </c>
      <c r="E31" s="37" t="str">
        <f>'A3'!E33</f>
        <v>Matemātika</v>
      </c>
      <c r="F31" s="38" t="str">
        <f>'A3'!F33</f>
        <v>M</v>
      </c>
      <c r="G31" s="35" t="str">
        <f>'A3'!G33</f>
        <v>Krievu valoda</v>
      </c>
      <c r="H31" s="38">
        <f>'A3'!H33</f>
        <v>6</v>
      </c>
      <c r="I31" s="41" t="str">
        <f>'A3'!I33</f>
        <v>Literatūra</v>
      </c>
      <c r="J31" s="38" t="str">
        <f>'A3'!J33</f>
        <v>Soc</v>
      </c>
      <c r="K31" s="58" t="str">
        <f>'A3'!K33</f>
        <v>Ģeogrāfija</v>
      </c>
      <c r="L31" s="38" t="str">
        <f>'A3'!L33</f>
        <v>Ģ</v>
      </c>
      <c r="M31" s="73" t="str">
        <f>'A3'!M33</f>
        <v>Vēsture *</v>
      </c>
      <c r="N31" s="38" t="str">
        <f>'A3'!N33</f>
        <v>Vēst</v>
      </c>
      <c r="O31" s="35" t="str">
        <f>'A3'!O33</f>
        <v>Matemātika</v>
      </c>
      <c r="P31" s="38" t="str">
        <f>'A3'!P33</f>
        <v>8b</v>
      </c>
      <c r="Q31" s="81" t="str">
        <f>'A3'!Q33</f>
        <v>Bioloģija</v>
      </c>
      <c r="R31" s="38" t="str">
        <f>'A3'!R33</f>
        <v>Biol</v>
      </c>
      <c r="S31" s="84" t="str">
        <f>'A3'!S33</f>
        <v>Mūzika</v>
      </c>
      <c r="T31" s="167" t="str">
        <f>'A3'!T33</f>
        <v>Mūz</v>
      </c>
    </row>
    <row r="32" spans="1:20" ht="26.25" thickTop="1" thickBot="1" x14ac:dyDescent="0.3">
      <c r="A32" s="274"/>
      <c r="B32" s="25" t="s">
        <v>84</v>
      </c>
      <c r="C32" s="111" t="str">
        <f>'A3'!C34</f>
        <v>Sports un veselība</v>
      </c>
      <c r="D32" s="227">
        <f>'A3'!D34</f>
        <v>0</v>
      </c>
      <c r="E32" s="244" t="str">
        <f>'A3'!E34</f>
        <v>Mūzika</v>
      </c>
      <c r="F32" s="245">
        <f>'A3'!F34</f>
        <v>0</v>
      </c>
      <c r="G32" s="246">
        <f>'A3'!G34</f>
        <v>0</v>
      </c>
      <c r="H32" s="203">
        <f>'A3'!H34</f>
        <v>0</v>
      </c>
      <c r="I32" s="112" t="str">
        <f>'A3'!I34</f>
        <v>Latviešu valoda</v>
      </c>
      <c r="J32" s="49" t="str">
        <f>'A3'!J34</f>
        <v>Soc</v>
      </c>
      <c r="K32" s="48" t="str">
        <f>'A3'!K34</f>
        <v>Latviešu valoda</v>
      </c>
      <c r="L32" s="49" t="str">
        <f>'A3'!L34</f>
        <v>L</v>
      </c>
      <c r="M32" s="113" t="str">
        <f>'A3'!M34</f>
        <v>Matemātika</v>
      </c>
      <c r="N32" s="49" t="str">
        <f>'A3'!N34</f>
        <v>M</v>
      </c>
      <c r="O32" s="79" t="str">
        <f>'A3'!O34</f>
        <v>Vēsture *</v>
      </c>
      <c r="P32" s="49" t="str">
        <f>'A3'!P34</f>
        <v>Vēst</v>
      </c>
      <c r="Q32" s="131" t="str">
        <f>'A3'!Q34</f>
        <v>Ģeogrāfija</v>
      </c>
      <c r="R32" s="49" t="str">
        <f>'A3'!R34</f>
        <v>Ģ</v>
      </c>
      <c r="S32" s="40" t="str">
        <f>'A3'!S34</f>
        <v>Literatūra</v>
      </c>
      <c r="T32" s="168" t="str">
        <f>'A3'!T34</f>
        <v>9b</v>
      </c>
    </row>
    <row r="33" spans="1:20" ht="15.75" thickTop="1" x14ac:dyDescent="0.25">
      <c r="A33" s="274"/>
      <c r="B33" s="24" t="s">
        <v>48</v>
      </c>
      <c r="C33" s="114" t="s">
        <v>14</v>
      </c>
      <c r="D33" s="189" t="str">
        <f>'A3'!D35</f>
        <v>Biol</v>
      </c>
      <c r="E33" s="256" t="str">
        <f>'A3'!E35</f>
        <v>Mājturība un tehnoloģijas</v>
      </c>
      <c r="F33" s="257">
        <f>'A3'!F35</f>
        <v>0</v>
      </c>
      <c r="G33" s="258">
        <f>'A3'!G35</f>
        <v>0</v>
      </c>
      <c r="H33" s="201">
        <f>'A3'!H35</f>
        <v>0</v>
      </c>
      <c r="I33" s="52" t="str">
        <f>'A3'!I35</f>
        <v>Sports un veselība</v>
      </c>
      <c r="J33" s="201">
        <f>'A3'!J35</f>
        <v>0</v>
      </c>
      <c r="K33" s="115" t="str">
        <f>'A3'!K35</f>
        <v>Vizuālā māksla</v>
      </c>
      <c r="L33" s="201">
        <f>'A3'!L35</f>
        <v>0</v>
      </c>
      <c r="M33" s="53" t="str">
        <f>'A3'!M35</f>
        <v>Matemātika</v>
      </c>
      <c r="N33" s="54" t="str">
        <f>'A3'!N35</f>
        <v>M</v>
      </c>
      <c r="O33" s="44" t="str">
        <f>'A3'!O35</f>
        <v>Krievu valoda</v>
      </c>
      <c r="P33" s="54" t="str">
        <f>'A3'!P35</f>
        <v>8b</v>
      </c>
      <c r="Q33" s="110" t="str">
        <f>'A3'!Q35</f>
        <v>Literatūra</v>
      </c>
      <c r="R33" s="54" t="str">
        <f>'A3'!R35</f>
        <v>Soc</v>
      </c>
      <c r="S33" s="146" t="str">
        <f>'A3'!S35</f>
        <v>Krievu valoda</v>
      </c>
      <c r="T33" s="169" t="str">
        <f>'A3'!T35</f>
        <v>Kr</v>
      </c>
    </row>
    <row r="34" spans="1:20" x14ac:dyDescent="0.25">
      <c r="A34" s="274"/>
      <c r="B34" s="24" t="s">
        <v>49</v>
      </c>
      <c r="C34" s="212">
        <f>'A3'!C36</f>
        <v>0</v>
      </c>
      <c r="D34" s="196">
        <f>'A3'!D36</f>
        <v>0</v>
      </c>
      <c r="E34" s="241" t="str">
        <f>'A3'!E36</f>
        <v>Mājturība un tehnoloģijas</v>
      </c>
      <c r="F34" s="242">
        <f>'A3'!F36</f>
        <v>0</v>
      </c>
      <c r="G34" s="243">
        <f>'A3'!G36</f>
        <v>0</v>
      </c>
      <c r="H34" s="198">
        <f>'A3'!H36</f>
        <v>0</v>
      </c>
      <c r="I34" s="56" t="str">
        <f>'A3'!I36</f>
        <v xml:space="preserve">  /Datorika</v>
      </c>
      <c r="J34" s="198">
        <f>'A3'!J36</f>
        <v>0</v>
      </c>
      <c r="K34" s="116" t="str">
        <f>'A3'!K36</f>
        <v>Audzināšana</v>
      </c>
      <c r="L34" s="198">
        <f>'A3'!L36</f>
        <v>0</v>
      </c>
      <c r="M34" s="91" t="str">
        <f>'A3'!M36</f>
        <v>Bioloģija</v>
      </c>
      <c r="N34" s="38" t="str">
        <f>'A3'!N36</f>
        <v>Biol</v>
      </c>
      <c r="O34" s="117" t="str">
        <f>'A3'!O36</f>
        <v>Vizuālā māksla</v>
      </c>
      <c r="P34" s="38" t="str">
        <f>'A3'!P36</f>
        <v>Viz</v>
      </c>
      <c r="Q34" s="151" t="str">
        <f>'A3'!Q36</f>
        <v>Pasaules vēsture</v>
      </c>
      <c r="R34" s="38" t="str">
        <f>'A3'!R36</f>
        <v>Vēst</v>
      </c>
      <c r="S34" s="71" t="str">
        <f>'A3'!S36</f>
        <v>Krievu valoda</v>
      </c>
      <c r="T34" s="167" t="str">
        <f>'A3'!T36</f>
        <v>Kr</v>
      </c>
    </row>
    <row r="35" spans="1:20" x14ac:dyDescent="0.25">
      <c r="A35" s="274"/>
      <c r="B35" s="24" t="s">
        <v>50</v>
      </c>
      <c r="C35" s="206">
        <f>'A3'!C37</f>
        <v>0</v>
      </c>
      <c r="D35" s="205">
        <f>'A3'!D37</f>
        <v>0</v>
      </c>
      <c r="E35" s="238" t="str">
        <f>'A3'!E37</f>
        <v>Audzināšana</v>
      </c>
      <c r="F35" s="239">
        <f>'A3'!F37</f>
        <v>0</v>
      </c>
      <c r="G35" s="240">
        <f>'A3'!G37</f>
        <v>0</v>
      </c>
      <c r="H35" s="208">
        <f>'A3'!H37</f>
        <v>0</v>
      </c>
      <c r="I35" s="118" t="str">
        <f>'A3'!I37</f>
        <v>Audzināšana</v>
      </c>
      <c r="J35" s="105" t="str">
        <f>'A3'!J37</f>
        <v>Viz</v>
      </c>
      <c r="K35" s="207">
        <f>'A3'!K37</f>
        <v>0</v>
      </c>
      <c r="L35" s="208">
        <f>'A3'!L37</f>
        <v>0</v>
      </c>
      <c r="M35" s="118" t="str">
        <f>'A3'!M37</f>
        <v>Audzināšana</v>
      </c>
      <c r="N35" s="105" t="str">
        <f>'A3'!N37</f>
        <v>Ģ</v>
      </c>
      <c r="O35" s="118" t="str">
        <f>'A3'!O37</f>
        <v>Audzināšana</v>
      </c>
      <c r="P35" s="105"/>
      <c r="Q35" s="118" t="str">
        <f>'A3'!Q37</f>
        <v>Audzināšana</v>
      </c>
      <c r="R35" s="38" t="str">
        <f>'A3'!R37</f>
        <v>Vēst</v>
      </c>
      <c r="S35" s="199">
        <f>'A3'!S37</f>
        <v>0</v>
      </c>
      <c r="T35" s="210">
        <f>'A3'!T37</f>
        <v>0</v>
      </c>
    </row>
    <row r="36" spans="1:20" ht="15.75" thickBot="1" x14ac:dyDescent="0.3">
      <c r="A36" s="173"/>
      <c r="B36" s="26" t="s">
        <v>127</v>
      </c>
      <c r="C36" s="222">
        <f>'A3'!C38</f>
        <v>0</v>
      </c>
      <c r="D36" s="223">
        <f>'A3'!D38</f>
        <v>0</v>
      </c>
      <c r="E36" s="216">
        <f>'A3'!E38</f>
        <v>0</v>
      </c>
      <c r="F36" s="218">
        <f>'A3'!F38</f>
        <v>0</v>
      </c>
      <c r="G36" s="216">
        <f>'A3'!G38</f>
        <v>0</v>
      </c>
      <c r="H36" s="218">
        <f>'A3'!H38</f>
        <v>0</v>
      </c>
      <c r="I36" s="219">
        <f>'A3'!I38</f>
        <v>0</v>
      </c>
      <c r="J36" s="218">
        <f>'A3'!J38</f>
        <v>0</v>
      </c>
      <c r="K36" s="221">
        <f>'A3'!K38</f>
        <v>0</v>
      </c>
      <c r="L36" s="218">
        <f>'A3'!L38</f>
        <v>0</v>
      </c>
      <c r="M36" s="221">
        <f>'A3'!M38</f>
        <v>0</v>
      </c>
      <c r="N36" s="218">
        <f>'A3'!N38</f>
        <v>0</v>
      </c>
      <c r="O36" s="219">
        <f>'A3'!O38</f>
        <v>0</v>
      </c>
      <c r="P36" s="218">
        <f>'A3'!P38</f>
        <v>0</v>
      </c>
      <c r="Q36" s="220">
        <f>'A3'!Q38</f>
        <v>0</v>
      </c>
      <c r="R36" s="218">
        <f>'A3'!R38</f>
        <v>0</v>
      </c>
      <c r="S36" s="216">
        <f>'A3'!S38</f>
        <v>0</v>
      </c>
      <c r="T36" s="217">
        <f>'A3'!T38</f>
        <v>0</v>
      </c>
    </row>
    <row r="37" spans="1:20" ht="15" customHeight="1" x14ac:dyDescent="0.25">
      <c r="A37" s="273" t="s">
        <v>28</v>
      </c>
      <c r="B37" s="27" t="s">
        <v>44</v>
      </c>
      <c r="C37" s="125" t="str">
        <f>'A3'!C39</f>
        <v>Literatūra/Latv.val.</v>
      </c>
      <c r="D37" s="188" t="str">
        <f>'A3'!D39</f>
        <v>L/Kr</v>
      </c>
      <c r="E37" s="32" t="str">
        <f>'A3'!E39</f>
        <v>Matemātika</v>
      </c>
      <c r="F37" s="33" t="str">
        <f>'A3'!F39</f>
        <v>M</v>
      </c>
      <c r="G37" s="29" t="str">
        <f>'A3'!G39</f>
        <v>Informātika</v>
      </c>
      <c r="H37" s="33" t="str">
        <f>'A3'!H39</f>
        <v>Inf</v>
      </c>
      <c r="I37" s="29" t="str">
        <f>'A3'!I39</f>
        <v>Dizains un tehn.</v>
      </c>
      <c r="J37" s="200">
        <f>'A3'!J39</f>
        <v>0</v>
      </c>
      <c r="K37" s="88" t="str">
        <f>'A3'!K39</f>
        <v>Vēsture *</v>
      </c>
      <c r="L37" s="33" t="str">
        <f>'A3'!L39</f>
        <v>Vēst</v>
      </c>
      <c r="M37" s="29" t="str">
        <f>'A3'!M39</f>
        <v>Bioloģija f/Krievu val.</v>
      </c>
      <c r="N37" s="33" t="str">
        <f>'A3'!N39</f>
        <v>B/viz</v>
      </c>
      <c r="O37" s="153" t="str">
        <f>'A3'!O39</f>
        <v>Sports un veselība</v>
      </c>
      <c r="P37" s="33" t="s">
        <v>16</v>
      </c>
      <c r="Q37" s="140" t="str">
        <f>'A3'!Q39</f>
        <v>Sociālās zinības</v>
      </c>
      <c r="R37" s="33" t="s">
        <v>10</v>
      </c>
      <c r="S37" s="29" t="str">
        <f>'A3'!S39</f>
        <v>Matemātika</v>
      </c>
      <c r="T37" s="166" t="str">
        <f>'A3'!T39</f>
        <v>9b</v>
      </c>
    </row>
    <row r="38" spans="1:20" x14ac:dyDescent="0.25">
      <c r="A38" s="274"/>
      <c r="B38" s="24" t="s">
        <v>45</v>
      </c>
      <c r="C38" s="126" t="str">
        <f>'A3'!C40</f>
        <v>Dabaszinības</v>
      </c>
      <c r="D38" s="189" t="str">
        <f>'A3'!D40</f>
        <v>Biol</v>
      </c>
      <c r="E38" s="37" t="str">
        <f>'A3'!E40</f>
        <v>Matemātika</v>
      </c>
      <c r="F38" s="38" t="str">
        <f>'A3'!F40</f>
        <v>M</v>
      </c>
      <c r="G38" s="73" t="str">
        <f>'A3'!G40</f>
        <v>Latvijas vēsture</v>
      </c>
      <c r="H38" s="38" t="str">
        <f>'A3'!H40</f>
        <v>Vēst</v>
      </c>
      <c r="I38" s="35" t="str">
        <f>'A3'!I40</f>
        <v>Dizains un tehn.</v>
      </c>
      <c r="J38" s="198">
        <f>'A3'!J40</f>
        <v>0</v>
      </c>
      <c r="K38" s="35" t="str">
        <f>'A3'!K40</f>
        <v>Matemātika</v>
      </c>
      <c r="L38" s="38" t="str">
        <f>'A3'!L40</f>
        <v>7b</v>
      </c>
      <c r="M38" s="42" t="str">
        <f>'A3'!M40</f>
        <v>Sports un veselība</v>
      </c>
      <c r="N38" s="198">
        <f>'A3'!N40</f>
        <v>0</v>
      </c>
      <c r="O38" s="71" t="str">
        <f>'A3'!O40</f>
        <v>Latviešu valoda</v>
      </c>
      <c r="P38" s="38" t="str">
        <f>'A3'!P40</f>
        <v>Kr</v>
      </c>
      <c r="Q38" s="152" t="str">
        <f>'A3'!Q40</f>
        <v>Krievu valoda</v>
      </c>
      <c r="R38" s="38" t="str">
        <f>'A3'!R40</f>
        <v>Viz</v>
      </c>
      <c r="S38" s="35" t="str">
        <f>'A3'!S40</f>
        <v>Literatūra</v>
      </c>
      <c r="T38" s="167" t="str">
        <f>'A3'!T40</f>
        <v>9b</v>
      </c>
    </row>
    <row r="39" spans="1:20" x14ac:dyDescent="0.25">
      <c r="A39" s="274"/>
      <c r="B39" s="24" t="s">
        <v>46</v>
      </c>
      <c r="C39" s="127" t="str">
        <f>'A3'!C41</f>
        <v>Latv.val./Krievu val.</v>
      </c>
      <c r="D39" s="189" t="str">
        <f>'A3'!D41</f>
        <v>L/Viz</v>
      </c>
      <c r="E39" s="262" t="str">
        <f>'A3'!E41</f>
        <v>Dabaszinības</v>
      </c>
      <c r="F39" s="263">
        <f>'A3'!F41</f>
        <v>0</v>
      </c>
      <c r="G39" s="264">
        <f>'A3'!G41</f>
        <v>0</v>
      </c>
      <c r="H39" s="38" t="str">
        <f>'A3'!H41</f>
        <v>Biol</v>
      </c>
      <c r="I39" s="42" t="str">
        <f>'A3'!I41</f>
        <v>Sports un veselība</v>
      </c>
      <c r="J39" s="198">
        <f>'A3'!J41</f>
        <v>0</v>
      </c>
      <c r="K39" s="35" t="str">
        <f>'A3'!K41</f>
        <v>Matemātika</v>
      </c>
      <c r="L39" s="38" t="str">
        <f>'A3'!L41</f>
        <v>7b</v>
      </c>
      <c r="M39" s="73" t="str">
        <f>'A3'!M41</f>
        <v>Vēsture *</v>
      </c>
      <c r="N39" s="38" t="str">
        <f>'A3'!N41</f>
        <v>Vēst</v>
      </c>
      <c r="O39" s="71" t="str">
        <f>'A3'!O41</f>
        <v>Latviešu valoda</v>
      </c>
      <c r="P39" s="38" t="str">
        <f>'A3'!P41</f>
        <v>Kr</v>
      </c>
      <c r="Q39" s="37" t="str">
        <f>'A3'!Q41</f>
        <v>Matemātika</v>
      </c>
      <c r="R39" s="38" t="s">
        <v>16</v>
      </c>
      <c r="S39" s="35" t="str">
        <f>'A3'!S41</f>
        <v>Mājturība un tehn.</v>
      </c>
      <c r="T39" s="210">
        <f>'A3'!T41</f>
        <v>0</v>
      </c>
    </row>
    <row r="40" spans="1:20" ht="15.75" thickBot="1" x14ac:dyDescent="0.3">
      <c r="A40" s="274"/>
      <c r="B40" s="24" t="s">
        <v>47</v>
      </c>
      <c r="C40" s="128" t="str">
        <f>'A3'!C42</f>
        <v>Sports un veselība</v>
      </c>
      <c r="D40" s="224">
        <f>'A3'!D42</f>
        <v>0</v>
      </c>
      <c r="E40" s="36" t="str">
        <f>'A3'!E42</f>
        <v>Literatūra</v>
      </c>
      <c r="F40" s="38" t="str">
        <f>'A3'!F42</f>
        <v>L</v>
      </c>
      <c r="G40" s="76" t="str">
        <f>'A3'!G42</f>
        <v>Krievu valoda f.</v>
      </c>
      <c r="H40" s="38" t="str">
        <f>'A3'!H42</f>
        <v>Viz</v>
      </c>
      <c r="I40" s="91" t="str">
        <f>'A3'!I42</f>
        <v>Bioloģija</v>
      </c>
      <c r="J40" s="38" t="str">
        <f>'A3'!J42</f>
        <v>Biol</v>
      </c>
      <c r="K40" s="42" t="str">
        <f>'A3'!K42</f>
        <v>Sports un veselība</v>
      </c>
      <c r="L40" s="198">
        <f>'A3'!L42</f>
        <v>0</v>
      </c>
      <c r="M40" s="71" t="str">
        <f>'A3'!M42</f>
        <v>Latviešu val.</v>
      </c>
      <c r="N40" s="38" t="str">
        <f>'A3'!N42</f>
        <v>Kr</v>
      </c>
      <c r="O40" s="35" t="str">
        <f>'A3'!O42</f>
        <v>Datorika</v>
      </c>
      <c r="P40" s="38" t="str">
        <f>'A3'!P42</f>
        <v>Inf</v>
      </c>
      <c r="Q40" s="150" t="str">
        <f>'A3'!Q42</f>
        <v>Matemātika</v>
      </c>
      <c r="R40" s="38" t="str">
        <f>'A3'!R42</f>
        <v>M</v>
      </c>
      <c r="S40" s="35" t="str">
        <f>'A3'!S42</f>
        <v>Mājturība un tehn.</v>
      </c>
      <c r="T40" s="210">
        <f>'A3'!T42</f>
        <v>0</v>
      </c>
    </row>
    <row r="41" spans="1:20" ht="26.25" thickTop="1" thickBot="1" x14ac:dyDescent="0.3">
      <c r="A41" s="274"/>
      <c r="B41" s="25" t="s">
        <v>84</v>
      </c>
      <c r="C41" s="129" t="str">
        <f>'A3'!C43</f>
        <v>Matemātika</v>
      </c>
      <c r="D41" s="191">
        <f>'A3'!D43</f>
        <v>5</v>
      </c>
      <c r="E41" s="265" t="str">
        <f>'A3'!E43</f>
        <v>Sociālās zinības</v>
      </c>
      <c r="F41" s="266">
        <f>'A3'!F43</f>
        <v>0</v>
      </c>
      <c r="G41" s="267">
        <f>'A3'!G43</f>
        <v>0</v>
      </c>
      <c r="H41" s="49" t="str">
        <f>'A3'!H43</f>
        <v>Soc</v>
      </c>
      <c r="I41" s="130" t="str">
        <f>'A3'!I43</f>
        <v>Krievu valoda</v>
      </c>
      <c r="J41" s="49" t="str">
        <f>'A3'!J43</f>
        <v>Viz</v>
      </c>
      <c r="K41" s="48" t="str">
        <f>'A3'!K43</f>
        <v>Latviešu valoda</v>
      </c>
      <c r="L41" s="49" t="str">
        <f>'A3'!L43</f>
        <v>L</v>
      </c>
      <c r="M41" s="131" t="str">
        <f>'A3'!M43</f>
        <v>Ģeogrāfija</v>
      </c>
      <c r="N41" s="49" t="str">
        <f>'A3'!N43</f>
        <v>Ģ</v>
      </c>
      <c r="O41" s="132" t="str">
        <f>'A3'!O43</f>
        <v>Literatūra</v>
      </c>
      <c r="P41" s="49" t="str">
        <f>'A3'!P43</f>
        <v>Kr</v>
      </c>
      <c r="Q41" s="144" t="str">
        <f>'A3'!Q43</f>
        <v>Sports</v>
      </c>
      <c r="R41" s="203">
        <f>'A3'!R43</f>
        <v>0</v>
      </c>
      <c r="S41" s="40" t="str">
        <f>'A3'!S43</f>
        <v>Latviešu valoda</v>
      </c>
      <c r="T41" s="168" t="str">
        <f>'A3'!T43</f>
        <v>9b</v>
      </c>
    </row>
    <row r="42" spans="1:20" ht="16.5" thickTop="1" thickBot="1" x14ac:dyDescent="0.3">
      <c r="A42" s="275"/>
      <c r="B42" s="26" t="s">
        <v>48</v>
      </c>
      <c r="C42" s="133" t="str">
        <f>'A3'!C44</f>
        <v>Matemātika</v>
      </c>
      <c r="D42" s="193">
        <f>'A3'!D44</f>
        <v>5</v>
      </c>
      <c r="E42" s="268" t="str">
        <f>'A3'!E44</f>
        <v>Sociālās zinības</v>
      </c>
      <c r="F42" s="269">
        <f>'A3'!F44</f>
        <v>0</v>
      </c>
      <c r="G42" s="270">
        <f>'A3'!G44</f>
        <v>0</v>
      </c>
      <c r="H42" s="123" t="str">
        <f>'A3'!H44</f>
        <v>Soc</v>
      </c>
      <c r="I42" s="134" t="str">
        <f>'A3'!I44</f>
        <v>Vēsture *</v>
      </c>
      <c r="J42" s="123" t="str">
        <f>'A3'!J44</f>
        <v>Vēst</v>
      </c>
      <c r="K42" s="120" t="str">
        <f>'A3'!K44</f>
        <v>Datorika/Krievu val.</v>
      </c>
      <c r="L42" s="123" t="str">
        <f>'A3'!L44</f>
        <v>Inf/Viz</v>
      </c>
      <c r="M42" s="135" t="str">
        <f>'A3'!M44</f>
        <v>Literatūra</v>
      </c>
      <c r="N42" s="123" t="str">
        <f>'A3'!N44</f>
        <v>Kr</v>
      </c>
      <c r="O42" s="136" t="str">
        <f>'A3'!O44</f>
        <v>Bioloģija</v>
      </c>
      <c r="P42" s="123" t="str">
        <f>'A3'!P44</f>
        <v>Biol</v>
      </c>
      <c r="Q42" s="225">
        <f>'A3'!Q44</f>
        <v>0</v>
      </c>
      <c r="R42" s="218">
        <f>'A3'!R44</f>
        <v>0</v>
      </c>
      <c r="S42" s="120" t="str">
        <f>'A3'!S44</f>
        <v>Latviešu valoda</v>
      </c>
      <c r="T42" s="171" t="str">
        <f>'A3'!T44</f>
        <v>9b</v>
      </c>
    </row>
    <row r="43" spans="1:20" ht="17.25" x14ac:dyDescent="0.25">
      <c r="A43" s="8"/>
      <c r="B43" s="7"/>
      <c r="C43" s="10" t="s">
        <v>29</v>
      </c>
      <c r="D43" s="194"/>
      <c r="E43" s="6"/>
      <c r="F43" s="6" t="s">
        <v>30</v>
      </c>
      <c r="G43" s="6"/>
      <c r="H43" s="6"/>
      <c r="J43" s="6" t="s">
        <v>31</v>
      </c>
      <c r="K43" s="6"/>
      <c r="L43" s="6"/>
      <c r="O43" s="9" t="s">
        <v>32</v>
      </c>
    </row>
    <row r="44" spans="1:20" x14ac:dyDescent="0.25">
      <c r="A44" s="8"/>
      <c r="B44" s="7"/>
      <c r="C44" s="6"/>
      <c r="D44" s="194"/>
      <c r="E44" s="6"/>
      <c r="F44" s="6"/>
      <c r="G44" s="6"/>
      <c r="H44" s="6"/>
      <c r="I44" s="6"/>
      <c r="J44" s="6"/>
      <c r="K44" s="6"/>
      <c r="L44" s="6"/>
      <c r="M44" s="6"/>
    </row>
  </sheetData>
  <mergeCells count="19">
    <mergeCell ref="E35:G35"/>
    <mergeCell ref="E32:G32"/>
    <mergeCell ref="E33:G33"/>
    <mergeCell ref="A2:T2"/>
    <mergeCell ref="A3:T3"/>
    <mergeCell ref="A28:A35"/>
    <mergeCell ref="A37:A42"/>
    <mergeCell ref="A5:A11"/>
    <mergeCell ref="A12:A19"/>
    <mergeCell ref="A20:A27"/>
    <mergeCell ref="E7:G7"/>
    <mergeCell ref="E16:G16"/>
    <mergeCell ref="E17:G17"/>
    <mergeCell ref="E41:G41"/>
    <mergeCell ref="E42:G42"/>
    <mergeCell ref="E39:G39"/>
    <mergeCell ref="E22:G22"/>
    <mergeCell ref="E29:G29"/>
    <mergeCell ref="E34:G34"/>
  </mergeCells>
  <printOptions horizontalCentered="1"/>
  <pageMargins left="0" right="0" top="0" bottom="0" header="0.31496062992125984" footer="0.31496062992125984"/>
  <pageSetup paperSize="9" scale="6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0" zoomScaleNormal="80" zoomScaleSheetLayoutView="80" workbookViewId="0">
      <selection activeCell="U25" sqref="U25"/>
    </sheetView>
  </sheetViews>
  <sheetFormatPr defaultRowHeight="15" x14ac:dyDescent="0.25"/>
  <cols>
    <col min="1" max="1" width="3.140625" customWidth="1"/>
    <col min="2" max="2" width="10" customWidth="1"/>
    <col min="3" max="3" width="19.85546875" customWidth="1"/>
    <col min="4" max="4" width="5.42578125" style="186" customWidth="1"/>
    <col min="5" max="5" width="15" customWidth="1"/>
    <col min="6" max="6" width="3.5703125" customWidth="1"/>
    <col min="7" max="7" width="14.85546875" customWidth="1"/>
    <col min="8" max="8" width="4.85546875" customWidth="1"/>
    <col min="9" max="9" width="18.28515625" customWidth="1"/>
    <col min="10" max="10" width="4.7109375" customWidth="1"/>
    <col min="11" max="11" width="19.140625" customWidth="1"/>
    <col min="12" max="12" width="7" customWidth="1"/>
    <col min="13" max="13" width="20.42578125" customWidth="1"/>
    <col min="14" max="14" width="5.28515625" customWidth="1"/>
    <col min="15" max="15" width="16.7109375" customWidth="1"/>
    <col min="16" max="16" width="4.42578125" customWidth="1"/>
    <col min="17" max="17" width="15" customWidth="1"/>
    <col min="18" max="18" width="4.28515625" customWidth="1"/>
    <col min="19" max="19" width="14.85546875" customWidth="1"/>
    <col min="20" max="20" width="5.140625" customWidth="1"/>
  </cols>
  <sheetData>
    <row r="1" spans="1:20" ht="12.6" customHeight="1" x14ac:dyDescent="0.25">
      <c r="M1" s="5"/>
    </row>
    <row r="2" spans="1:20" ht="23.25" x14ac:dyDescent="0.35">
      <c r="A2" s="271" t="s">
        <v>122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1:20" ht="16.5" thickBot="1" x14ac:dyDescent="0.3">
      <c r="A3" s="272" t="s">
        <v>131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5.75" thickBot="1" x14ac:dyDescent="0.3">
      <c r="A4" s="1" t="s">
        <v>0</v>
      </c>
      <c r="B4" s="2" t="s">
        <v>1</v>
      </c>
      <c r="C4" s="3">
        <f>'A3'!C5</f>
        <v>5</v>
      </c>
      <c r="D4" s="187" t="s">
        <v>2</v>
      </c>
      <c r="E4" s="3" t="str">
        <f>'A3'!E5</f>
        <v>6a</v>
      </c>
      <c r="F4" s="3" t="s">
        <v>2</v>
      </c>
      <c r="G4" s="3" t="str">
        <f>'A3'!G5</f>
        <v>6b</v>
      </c>
      <c r="H4" s="3" t="s">
        <v>2</v>
      </c>
      <c r="I4" s="3" t="str">
        <f>'A3'!I5</f>
        <v>7a</v>
      </c>
      <c r="J4" s="3" t="s">
        <v>2</v>
      </c>
      <c r="K4" s="3" t="str">
        <f>'A3'!K5</f>
        <v>7b</v>
      </c>
      <c r="L4" s="3" t="s">
        <v>2</v>
      </c>
      <c r="M4" s="3" t="str">
        <f>'A3'!M5</f>
        <v>8a</v>
      </c>
      <c r="N4" s="3" t="s">
        <v>2</v>
      </c>
      <c r="O4" s="3" t="str">
        <f>'A3'!O5</f>
        <v>8b</v>
      </c>
      <c r="P4" s="3" t="s">
        <v>2</v>
      </c>
      <c r="Q4" s="3" t="str">
        <f>'A3'!Q5</f>
        <v>9a</v>
      </c>
      <c r="R4" s="3" t="s">
        <v>2</v>
      </c>
      <c r="S4" s="3" t="str">
        <f>'A3'!S5</f>
        <v>9b</v>
      </c>
      <c r="T4" s="4" t="s">
        <v>2</v>
      </c>
    </row>
    <row r="5" spans="1:20" x14ac:dyDescent="0.25">
      <c r="A5" s="273" t="s">
        <v>11</v>
      </c>
      <c r="B5" s="23" t="s">
        <v>45</v>
      </c>
      <c r="C5" s="28" t="str">
        <f>'A3'!C6</f>
        <v>Matemātika</v>
      </c>
      <c r="D5" s="188">
        <f>'A3'!D6</f>
        <v>5</v>
      </c>
      <c r="E5" s="29" t="str">
        <f>'A3'!E6</f>
        <v>Literatūra</v>
      </c>
      <c r="F5" s="33" t="str">
        <f>'A3'!F6</f>
        <v>L</v>
      </c>
      <c r="G5" s="29" t="str">
        <f>'A3'!G6</f>
        <v>Latviešu valoda</v>
      </c>
      <c r="H5" s="33">
        <f>'A3'!H6</f>
        <v>6</v>
      </c>
      <c r="I5" s="89" t="str">
        <f>'A3'!I6</f>
        <v>Mūzika</v>
      </c>
      <c r="J5" s="200">
        <f>'A3'!J6</f>
        <v>0</v>
      </c>
      <c r="K5" s="228" t="str">
        <f>'A3'!K6</f>
        <v>Angļu val./Datorika</v>
      </c>
      <c r="L5" s="33" t="str">
        <f>'A3'!L6</f>
        <v>a/Inf</v>
      </c>
      <c r="M5" s="29" t="str">
        <f>'A3'!M6</f>
        <v>Matemātika</v>
      </c>
      <c r="N5" s="33"/>
      <c r="O5" s="29" t="str">
        <f>'A3'!O6</f>
        <v>Latviešu val.</v>
      </c>
      <c r="P5" s="33" t="str">
        <f>'A3'!P6</f>
        <v>8b</v>
      </c>
      <c r="Q5" s="176" t="str">
        <f>'A3'!Q6</f>
        <v>Fizika</v>
      </c>
      <c r="R5" s="33" t="str">
        <f>'A3'!R6</f>
        <v>F</v>
      </c>
      <c r="S5" s="29" t="str">
        <f>'A3'!S6</f>
        <v>Sports</v>
      </c>
      <c r="T5" s="204">
        <f>'A3'!T6</f>
        <v>0</v>
      </c>
    </row>
    <row r="6" spans="1:20" x14ac:dyDescent="0.25">
      <c r="A6" s="274"/>
      <c r="B6" s="24" t="s">
        <v>46</v>
      </c>
      <c r="C6" s="34" t="str">
        <f>'A3'!C7</f>
        <v>Angļu val./Latv.val.</v>
      </c>
      <c r="D6" s="189" t="str">
        <f>'A3'!D7</f>
        <v>A/5</v>
      </c>
      <c r="E6" s="35" t="str">
        <f>'A3'!E7</f>
        <v>Latviešu valoda</v>
      </c>
      <c r="F6" s="38" t="str">
        <f>'A3'!F7</f>
        <v>L</v>
      </c>
      <c r="G6" s="35" t="str">
        <f>'A3'!G7</f>
        <v>Literatūra</v>
      </c>
      <c r="H6" s="38">
        <f>'A3'!H7</f>
        <v>6</v>
      </c>
      <c r="I6" s="35" t="str">
        <f>'A3'!I7</f>
        <v>Matemātika</v>
      </c>
      <c r="J6" s="38" t="str">
        <f>'A3'!J7</f>
        <v>M</v>
      </c>
      <c r="K6" s="35" t="str">
        <f>'A3'!K7</f>
        <v>Matemātika</v>
      </c>
      <c r="L6" s="38" t="str">
        <f>'A3'!L7</f>
        <v>7b</v>
      </c>
      <c r="M6" s="35" t="str">
        <f>'A3'!M7</f>
        <v>Angļu val./Krievu val.</v>
      </c>
      <c r="N6" s="38" t="str">
        <f>'A3'!N7</f>
        <v>a/Kr</v>
      </c>
      <c r="O6" s="35" t="str">
        <f>'A3'!O7</f>
        <v>Matemātika</v>
      </c>
      <c r="P6" s="38" t="str">
        <f>'A3'!P7</f>
        <v>8b</v>
      </c>
      <c r="Q6" s="177" t="str">
        <f>'A3'!Q7</f>
        <v>Sports</v>
      </c>
      <c r="R6" s="198">
        <f>'A3'!R7</f>
        <v>0</v>
      </c>
      <c r="S6" s="35" t="str">
        <f>'A3'!S7</f>
        <v>Ģeogrāfija</v>
      </c>
      <c r="T6" s="167" t="str">
        <f>'A3'!T7</f>
        <v>Ģ</v>
      </c>
    </row>
    <row r="7" spans="1:20" ht="15.75" thickBot="1" x14ac:dyDescent="0.3">
      <c r="A7" s="274"/>
      <c r="B7" s="24" t="s">
        <v>47</v>
      </c>
      <c r="C7" s="39" t="str">
        <f>'A3'!C8</f>
        <v>Latv.val./Latv.val.</v>
      </c>
      <c r="D7" s="190" t="str">
        <f>'A3'!D8</f>
        <v>L/5</v>
      </c>
      <c r="E7" s="278" t="str">
        <f>'A3'!E8</f>
        <v>Vizuālā māksla</v>
      </c>
      <c r="F7" s="279">
        <f>'A3'!F8</f>
        <v>0</v>
      </c>
      <c r="G7" s="280">
        <f>'A3'!G8</f>
        <v>0</v>
      </c>
      <c r="H7" s="198">
        <f>'A3'!H8</f>
        <v>0</v>
      </c>
      <c r="I7" s="35" t="str">
        <f>'A3'!I8</f>
        <v>Latviešu valoda</v>
      </c>
      <c r="J7" s="38" t="str">
        <f>'A3'!J8</f>
        <v>Soc</v>
      </c>
      <c r="K7" s="35" t="str">
        <f>'A3'!K8</f>
        <v>Sports un veselība</v>
      </c>
      <c r="L7" s="198">
        <f>'A3'!L8</f>
        <v>0</v>
      </c>
      <c r="M7" s="35" t="str">
        <f>'A3'!M8</f>
        <v>Angļu val./Fizika f</v>
      </c>
      <c r="N7" s="38" t="str">
        <f>'A3'!N8</f>
        <v>a/F</v>
      </c>
      <c r="O7" s="35" t="str">
        <f>'A3'!O8</f>
        <v>Matemātika</v>
      </c>
      <c r="P7" s="43" t="str">
        <f>'A3'!P8</f>
        <v>8b</v>
      </c>
      <c r="Q7" s="35" t="str">
        <f>'A3'!Q8</f>
        <v>Krievu valoda</v>
      </c>
      <c r="R7" s="38" t="str">
        <f>'A3'!R8</f>
        <v>Kr</v>
      </c>
      <c r="S7" s="44" t="str">
        <f>'A3'!S8</f>
        <v>Angļu valoda</v>
      </c>
      <c r="T7" s="167" t="str">
        <f>'A3'!T8</f>
        <v>A</v>
      </c>
    </row>
    <row r="8" spans="1:20" ht="26.25" thickTop="1" thickBot="1" x14ac:dyDescent="0.3">
      <c r="A8" s="274"/>
      <c r="B8" s="25" t="s">
        <v>84</v>
      </c>
      <c r="C8" s="70" t="str">
        <f>'A3'!C9</f>
        <v>Soc.zin. un vēsture</v>
      </c>
      <c r="D8" s="191" t="str">
        <f>'A3'!D9</f>
        <v>Vēst</v>
      </c>
      <c r="E8" s="40" t="str">
        <f>'A3'!E9</f>
        <v>Angļu val.</v>
      </c>
      <c r="F8" s="49" t="str">
        <f>'A3'!F9</f>
        <v>a</v>
      </c>
      <c r="G8" s="40" t="str">
        <f>'A3'!G9</f>
        <v>Angļu valoda</v>
      </c>
      <c r="H8" s="49" t="str">
        <f>'A3'!H9</f>
        <v>A</v>
      </c>
      <c r="I8" s="40" t="str">
        <f>'A3'!I9</f>
        <v>Krievu valoda</v>
      </c>
      <c r="J8" s="49" t="str">
        <f>'A3'!J9</f>
        <v>Kr</v>
      </c>
      <c r="K8" s="40" t="str">
        <f>'A3'!K9</f>
        <v>Literatūra</v>
      </c>
      <c r="L8" s="49" t="str">
        <f>'A3'!L9</f>
        <v>L</v>
      </c>
      <c r="M8" s="40" t="str">
        <f>'A3'!M9</f>
        <v>Fizika f/Bioloģija f</v>
      </c>
      <c r="N8" s="49" t="str">
        <f>'A3'!N9</f>
        <v>F/Biol</v>
      </c>
      <c r="O8" s="40" t="str">
        <f>'A3'!O9</f>
        <v>Sports un veselība</v>
      </c>
      <c r="P8" s="203">
        <f>'A3'!P9</f>
        <v>0</v>
      </c>
      <c r="Q8" s="178" t="str">
        <f>'A3'!Q9</f>
        <v>Literatūra</v>
      </c>
      <c r="R8" s="49" t="str">
        <f>'A3'!R9</f>
        <v>Soc</v>
      </c>
      <c r="S8" s="40" t="str">
        <f>'A3'!S9</f>
        <v>Matemātika</v>
      </c>
      <c r="T8" s="168" t="str">
        <f>'A3'!T9</f>
        <v>9b</v>
      </c>
    </row>
    <row r="9" spans="1:20" ht="15.75" thickTop="1" x14ac:dyDescent="0.25">
      <c r="A9" s="274"/>
      <c r="B9" s="24" t="s">
        <v>48</v>
      </c>
      <c r="C9" s="34" t="str">
        <f>'A3'!C10</f>
        <v>Latv.val./Literatūra</v>
      </c>
      <c r="D9" s="189" t="str">
        <f>'A3'!D10</f>
        <v>L/5</v>
      </c>
      <c r="E9" s="44" t="str">
        <f>'A3'!E10</f>
        <v>Latvijas vēsture</v>
      </c>
      <c r="F9" s="54" t="str">
        <f>'A3'!F10</f>
        <v>Vēst</v>
      </c>
      <c r="G9" s="44" t="str">
        <f>'A3'!G10</f>
        <v>Matemātika</v>
      </c>
      <c r="H9" s="54">
        <f>'A3'!H10</f>
        <v>6</v>
      </c>
      <c r="I9" s="44" t="str">
        <f>'A3'!I10</f>
        <v>Angļu valoda</v>
      </c>
      <c r="J9" s="54" t="str">
        <f>'A3'!J10</f>
        <v>A</v>
      </c>
      <c r="K9" s="44" t="str">
        <f>'A3'!K10</f>
        <v>Krievu val./Angļu val.</v>
      </c>
      <c r="L9" s="54" t="str">
        <f>'A3'!L10</f>
        <v>Kr/a</v>
      </c>
      <c r="M9" s="44" t="str">
        <f>'A3'!M10</f>
        <v>Sports un veselība</v>
      </c>
      <c r="N9" s="201">
        <f>'A3'!N10</f>
        <v>0</v>
      </c>
      <c r="O9" s="44" t="str">
        <f>'A3'!O10</f>
        <v>Fizika</v>
      </c>
      <c r="P9" s="54" t="str">
        <f>'A3'!P10</f>
        <v>F</v>
      </c>
      <c r="Q9" s="44" t="str">
        <f>'A3'!Q10</f>
        <v>Latviešu valoda</v>
      </c>
      <c r="R9" s="54" t="str">
        <f>'A3'!R10</f>
        <v>Soc</v>
      </c>
      <c r="S9" s="44" t="str">
        <f>'A3'!S10</f>
        <v>Matemātika</v>
      </c>
      <c r="T9" s="169" t="str">
        <f>'A3'!T10</f>
        <v>9b</v>
      </c>
    </row>
    <row r="10" spans="1:20" x14ac:dyDescent="0.25">
      <c r="A10" s="274"/>
      <c r="B10" s="24" t="s">
        <v>49</v>
      </c>
      <c r="C10" s="59" t="str">
        <f>'A3'!C11</f>
        <v>Sports f</v>
      </c>
      <c r="D10" s="196">
        <f>'A3'!D11</f>
        <v>0</v>
      </c>
      <c r="E10" s="199">
        <f>'A3'!E11</f>
        <v>0</v>
      </c>
      <c r="F10" s="198">
        <f>'A3'!F11</f>
        <v>0</v>
      </c>
      <c r="G10" s="35" t="str">
        <f>'A3'!G11</f>
        <v>Matemātika</v>
      </c>
      <c r="H10" s="38">
        <f>'A3'!H11</f>
        <v>6</v>
      </c>
      <c r="I10" s="56" t="str">
        <f>'A3'!I11</f>
        <v>Literatūra</v>
      </c>
      <c r="J10" s="38" t="str">
        <f>'A3'!J11</f>
        <v>Soc</v>
      </c>
      <c r="K10" s="35" t="str">
        <f>'A3'!K11</f>
        <v>Matemātika</v>
      </c>
      <c r="L10" s="38" t="str">
        <f>'A3'!L11</f>
        <v>7b</v>
      </c>
      <c r="M10" s="84" t="str">
        <f>'A3'!M11</f>
        <v>Krievu val./Datorika</v>
      </c>
      <c r="N10" s="38"/>
      <c r="O10" s="35" t="str">
        <f>'A3'!O11</f>
        <v>Ģeogrāfija</v>
      </c>
      <c r="P10" s="38" t="str">
        <f>'A3'!P11</f>
        <v>Ģ</v>
      </c>
      <c r="Q10" s="35" t="str">
        <f>'A3'!Q11</f>
        <v>Angļu valoda</v>
      </c>
      <c r="R10" s="38" t="str">
        <f>'A3'!R11</f>
        <v>A</v>
      </c>
      <c r="S10" s="35" t="str">
        <f>'A3'!S11</f>
        <v>Fizika</v>
      </c>
      <c r="T10" s="167" t="str">
        <f>'A3'!T11</f>
        <v>F</v>
      </c>
    </row>
    <row r="11" spans="1:20" ht="15.75" thickBot="1" x14ac:dyDescent="0.3">
      <c r="A11" s="274"/>
      <c r="B11" s="24" t="s">
        <v>50</v>
      </c>
      <c r="C11" s="195">
        <f>'A3'!C12</f>
        <v>0</v>
      </c>
      <c r="D11" s="196">
        <f>'A3'!D12</f>
        <v>0</v>
      </c>
      <c r="E11" s="197">
        <f>'A3'!E12</f>
        <v>0</v>
      </c>
      <c r="F11" s="198">
        <f>'A3'!F12</f>
        <v>0</v>
      </c>
      <c r="G11" s="199">
        <f>'A3'!G12</f>
        <v>0</v>
      </c>
      <c r="H11" s="198">
        <f>'A3'!H12</f>
        <v>0</v>
      </c>
      <c r="I11" s="84" t="str">
        <f>'A3'!I12</f>
        <v>Datorika/</v>
      </c>
      <c r="J11" s="198">
        <f>'A3'!J12</f>
        <v>0</v>
      </c>
      <c r="K11" s="199">
        <f>'A3'!K12</f>
        <v>0</v>
      </c>
      <c r="L11" s="198">
        <f>'A3'!L12</f>
        <v>0</v>
      </c>
      <c r="M11" s="199">
        <f>'A3'!M12</f>
        <v>0</v>
      </c>
      <c r="N11" s="198">
        <f>'A3'!N12</f>
        <v>0</v>
      </c>
      <c r="O11" s="199">
        <f>'A3'!O12</f>
        <v>0</v>
      </c>
      <c r="P11" s="202">
        <f>'A3'!P12</f>
        <v>0</v>
      </c>
      <c r="Q11" s="179" t="str">
        <f>'A3'!Q12</f>
        <v>Angļu valoda</v>
      </c>
      <c r="R11" s="38" t="str">
        <f>'A3'!R12</f>
        <v>A</v>
      </c>
      <c r="S11" s="116" t="str">
        <f>'A3'!S12</f>
        <v>Audzināšana</v>
      </c>
      <c r="T11" s="167" t="str">
        <f>'A3'!T12</f>
        <v>9b</v>
      </c>
    </row>
    <row r="12" spans="1:20" ht="15" customHeight="1" x14ac:dyDescent="0.25">
      <c r="A12" s="276" t="s">
        <v>25</v>
      </c>
      <c r="B12" s="27" t="s">
        <v>44</v>
      </c>
      <c r="C12" s="28" t="str">
        <f>'A3'!C14</f>
        <v>Matemātika</v>
      </c>
      <c r="D12" s="188">
        <f>'A3'!D14</f>
        <v>5</v>
      </c>
      <c r="E12" s="29" t="str">
        <f>'A3'!E14</f>
        <v>Krievu valoda f.</v>
      </c>
      <c r="F12" s="33" t="str">
        <f>'A3'!F14</f>
        <v>Kr</v>
      </c>
      <c r="G12" s="29" t="str">
        <f>'A3'!G14</f>
        <v>Angļu valoda</v>
      </c>
      <c r="H12" s="33" t="str">
        <f>'A3'!H14</f>
        <v>A</v>
      </c>
      <c r="I12" s="29" t="str">
        <f>'A3'!I14</f>
        <v>Vizuālā māksla</v>
      </c>
      <c r="J12" s="33" t="str">
        <f>'A3'!J14</f>
        <v>Viz</v>
      </c>
      <c r="K12" s="29" t="str">
        <f>'A3'!K14</f>
        <v>Ģeogrāfija</v>
      </c>
      <c r="L12" s="33" t="str">
        <f>'A3'!L14</f>
        <v>Ģ</v>
      </c>
      <c r="M12" s="29" t="str">
        <f>'A3'!M14</f>
        <v>Matemātika</v>
      </c>
      <c r="N12" s="33" t="str">
        <f>'A3'!N14</f>
        <v>Soc</v>
      </c>
      <c r="O12" s="29" t="str">
        <f>'A3'!O14</f>
        <v>Krievu valoda</v>
      </c>
      <c r="P12" s="33" t="str">
        <f>'A3'!P14</f>
        <v>8b</v>
      </c>
      <c r="Q12" s="176" t="str">
        <f>'A3'!Q14</f>
        <v>Matemātika</v>
      </c>
      <c r="R12" s="33" t="str">
        <f>'A3'!R14</f>
        <v>M</v>
      </c>
      <c r="S12" s="29" t="str">
        <f>'A3'!S14</f>
        <v>Pasaules vēsture</v>
      </c>
      <c r="T12" s="166" t="str">
        <f>'A3'!T14</f>
        <v>Vēst</v>
      </c>
    </row>
    <row r="13" spans="1:20" x14ac:dyDescent="0.25">
      <c r="A13" s="277"/>
      <c r="B13" s="24" t="s">
        <v>45</v>
      </c>
      <c r="C13" s="70" t="str">
        <f>'A3'!C15</f>
        <v>Matemātika</v>
      </c>
      <c r="D13" s="189">
        <f>'A3'!D15</f>
        <v>5</v>
      </c>
      <c r="E13" s="35" t="str">
        <f>'A3'!E15</f>
        <v>Krievu valoda</v>
      </c>
      <c r="F13" s="38" t="str">
        <f>'A3'!F15</f>
        <v>Kr</v>
      </c>
      <c r="G13" s="35" t="str">
        <f>'A3'!G15</f>
        <v>Krievu valoda</v>
      </c>
      <c r="H13" s="38">
        <f>'A3'!H15</f>
        <v>6</v>
      </c>
      <c r="I13" s="35" t="str">
        <f>'A3'!I15</f>
        <v>Bioloģija</v>
      </c>
      <c r="J13" s="38" t="str">
        <f>'A3'!J15</f>
        <v>Biol</v>
      </c>
      <c r="K13" s="35" t="str">
        <f>'A3'!K15</f>
        <v>Vēsture *</v>
      </c>
      <c r="L13" s="38" t="str">
        <f>'A3'!L15</f>
        <v>Vēst</v>
      </c>
      <c r="M13" s="44" t="str">
        <f>'A3'!M15</f>
        <v>Matemātika</v>
      </c>
      <c r="N13" s="38" t="str">
        <f>'A3'!N15</f>
        <v>Soc</v>
      </c>
      <c r="O13" s="35" t="str">
        <f>'A3'!O15</f>
        <v>Angļu valoda</v>
      </c>
      <c r="P13" s="38" t="str">
        <f>'A3'!P15</f>
        <v>A</v>
      </c>
      <c r="Q13" s="177" t="str">
        <f>'A3'!Q15</f>
        <v>Matemātika</v>
      </c>
      <c r="R13" s="38" t="str">
        <f>'A3'!R15</f>
        <v>M</v>
      </c>
      <c r="S13" s="35" t="str">
        <f>'A3'!S15</f>
        <v>Bioloģija</v>
      </c>
      <c r="T13" s="167" t="str">
        <f>'A3'!T15</f>
        <v>Biol</v>
      </c>
    </row>
    <row r="14" spans="1:20" x14ac:dyDescent="0.25">
      <c r="A14" s="277"/>
      <c r="B14" s="24" t="s">
        <v>46</v>
      </c>
      <c r="C14" s="34" t="str">
        <f>'A3'!C16</f>
        <v>Datorika/Krievu val.</v>
      </c>
      <c r="D14" s="189" t="str">
        <f>'A3'!D16</f>
        <v>Inf/5</v>
      </c>
      <c r="E14" s="35" t="str">
        <f>'A3'!E16</f>
        <v>Matemātika</v>
      </c>
      <c r="F14" s="38" t="str">
        <f>'A3'!F16</f>
        <v>M</v>
      </c>
      <c r="G14" s="35" t="str">
        <f>'A3'!G16</f>
        <v>Matemātika</v>
      </c>
      <c r="H14" s="38">
        <f>'A3'!H16</f>
        <v>6</v>
      </c>
      <c r="I14" s="35" t="str">
        <f>'A3'!I16</f>
        <v>Ģeogrāfija</v>
      </c>
      <c r="J14" s="38" t="str">
        <f>'A3'!J16</f>
        <v>Ģ</v>
      </c>
      <c r="K14" s="44" t="str">
        <f>'A3'!K16</f>
        <v>Matemātika</v>
      </c>
      <c r="L14" s="38" t="str">
        <f>'A3'!L16</f>
        <v>7b</v>
      </c>
      <c r="M14" s="35" t="str">
        <f>'A3'!M16</f>
        <v>Latviešu valoda</v>
      </c>
      <c r="N14" s="38" t="str">
        <f>'A3'!N16</f>
        <v>L</v>
      </c>
      <c r="O14" s="35" t="str">
        <f>'A3'!O16</f>
        <v>Angļu valoda</v>
      </c>
      <c r="P14" s="38" t="str">
        <f>'A3'!P16</f>
        <v>A</v>
      </c>
      <c r="Q14" s="177" t="str">
        <f>'A3'!Q16</f>
        <v>Bioloģija</v>
      </c>
      <c r="R14" s="38" t="str">
        <f>'A3'!R16</f>
        <v>Biol</v>
      </c>
      <c r="S14" s="44" t="str">
        <f>'A3'!S16</f>
        <v>Krievu valoda</v>
      </c>
      <c r="T14" s="167" t="str">
        <f>'A3'!T16</f>
        <v>Kr</v>
      </c>
    </row>
    <row r="15" spans="1:20" ht="15.75" thickBot="1" x14ac:dyDescent="0.3">
      <c r="A15" s="277"/>
      <c r="B15" s="24" t="s">
        <v>47</v>
      </c>
      <c r="C15" s="39" t="str">
        <f>'A3'!C17</f>
        <v>Sports un veselība</v>
      </c>
      <c r="D15" s="224">
        <f>'A3'!D17</f>
        <v>0</v>
      </c>
      <c r="E15" s="35" t="str">
        <f>'A3'!E17</f>
        <v>Matemātika</v>
      </c>
      <c r="F15" s="38" t="str">
        <f>'A3'!F17</f>
        <v>M</v>
      </c>
      <c r="G15" s="35" t="str">
        <f>'A3'!G17</f>
        <v>Matemātika</v>
      </c>
      <c r="H15" s="38">
        <f>'A3'!H17</f>
        <v>6</v>
      </c>
      <c r="I15" s="35" t="str">
        <f>'A3'!I17</f>
        <v>Angļu valoda</v>
      </c>
      <c r="J15" s="38" t="str">
        <f>'A3'!J17</f>
        <v>A</v>
      </c>
      <c r="K15" s="35" t="str">
        <f>'A3'!K17</f>
        <v>Krievu val./Angļu val.</v>
      </c>
      <c r="L15" s="38" t="str">
        <f>'A3'!L17</f>
        <v>7b/a</v>
      </c>
      <c r="M15" s="35" t="str">
        <f>'A3'!M17</f>
        <v>Vizuālā māksla</v>
      </c>
      <c r="N15" s="38" t="str">
        <f>'A3'!N17</f>
        <v>Viz</v>
      </c>
      <c r="O15" s="56" t="str">
        <f>'A3'!O17</f>
        <v>Literatūra</v>
      </c>
      <c r="P15" s="38" t="str">
        <f>'A3'!P17</f>
        <v>L</v>
      </c>
      <c r="Q15" s="177" t="str">
        <f>'A3'!Q17</f>
        <v>Mūzika</v>
      </c>
      <c r="R15" s="198">
        <f>'A3'!R17</f>
        <v>0</v>
      </c>
      <c r="S15" s="35" t="str">
        <f>'A3'!S17</f>
        <v>Matemātika</v>
      </c>
      <c r="T15" s="167" t="str">
        <f>'A3'!T17</f>
        <v>9b</v>
      </c>
    </row>
    <row r="16" spans="1:20" ht="26.25" thickTop="1" thickBot="1" x14ac:dyDescent="0.3">
      <c r="A16" s="277"/>
      <c r="B16" s="25" t="s">
        <v>84</v>
      </c>
      <c r="C16" s="70" t="str">
        <f>'A3'!C18</f>
        <v>Krievu val./Angļu val.</v>
      </c>
      <c r="D16" s="191" t="str">
        <f>'A3'!D18</f>
        <v>Kr/A</v>
      </c>
      <c r="E16" s="281" t="str">
        <f>'A3'!E18</f>
        <v>Mūzika</v>
      </c>
      <c r="F16" s="282">
        <f>'A3'!F18</f>
        <v>0</v>
      </c>
      <c r="G16" s="283">
        <f>'A3'!G18</f>
        <v>0</v>
      </c>
      <c r="H16" s="203">
        <f>'A3'!H18</f>
        <v>0</v>
      </c>
      <c r="I16" s="40" t="str">
        <f>'A3'!I18</f>
        <v>Sports un veselība</v>
      </c>
      <c r="J16" s="203">
        <f>'A3'!J18</f>
        <v>0</v>
      </c>
      <c r="K16" s="40" t="str">
        <f>'A3'!K18</f>
        <v>Angļu val./Krievu val.</v>
      </c>
      <c r="L16" s="49" t="str">
        <f>'A3'!L18</f>
        <v>a/7b</v>
      </c>
      <c r="M16" s="40" t="str">
        <f>'A3'!M18</f>
        <v>Literatūra</v>
      </c>
      <c r="N16" s="49" t="str">
        <f>'A3'!N18</f>
        <v>L</v>
      </c>
      <c r="O16" s="40" t="str">
        <f>'A3'!O18</f>
        <v>Vēsture *</v>
      </c>
      <c r="P16" s="49" t="str">
        <f>'A3'!P18</f>
        <v>Vēst</v>
      </c>
      <c r="Q16" s="178" t="str">
        <f>'A3'!Q18</f>
        <v>Ģeogrāfija</v>
      </c>
      <c r="R16" s="49" t="str">
        <f>'A3'!R18</f>
        <v>Ģ</v>
      </c>
      <c r="S16" s="40" t="str">
        <f>'A3'!S18</f>
        <v>Sociālās zinības</v>
      </c>
      <c r="T16" s="168" t="str">
        <f>'A3'!T18</f>
        <v>Soc</v>
      </c>
    </row>
    <row r="17" spans="1:20" ht="15.75" thickTop="1" x14ac:dyDescent="0.25">
      <c r="A17" s="277"/>
      <c r="B17" s="24" t="s">
        <v>48</v>
      </c>
      <c r="C17" s="34" t="str">
        <f>'A3'!C19</f>
        <v>Mūzika</v>
      </c>
      <c r="D17" s="196">
        <f>'A3'!D19</f>
        <v>0</v>
      </c>
      <c r="E17" s="256" t="str">
        <f>'A3'!E19</f>
        <v>Sports</v>
      </c>
      <c r="F17" s="257">
        <f>'A3'!F19</f>
        <v>0</v>
      </c>
      <c r="G17" s="258">
        <f>'A3'!G19</f>
        <v>0</v>
      </c>
      <c r="H17" s="201">
        <f>'A3'!H19</f>
        <v>0</v>
      </c>
      <c r="I17" s="44" t="str">
        <f>'A3'!I19</f>
        <v>Vēsture *</v>
      </c>
      <c r="J17" s="54" t="s">
        <v>17</v>
      </c>
      <c r="K17" s="44" t="str">
        <f>'A3'!K19</f>
        <v>Bioloģija</v>
      </c>
      <c r="L17" s="54" t="str">
        <f>'A3'!L19</f>
        <v>Biol</v>
      </c>
      <c r="M17" s="99" t="str">
        <f>'A3'!M19</f>
        <v>Angļu val./Datorika</v>
      </c>
      <c r="N17" s="54" t="str">
        <f>'A3'!N19</f>
        <v>a/Inf</v>
      </c>
      <c r="O17" s="44" t="str">
        <f>'A3'!O19</f>
        <v>Matemātika</v>
      </c>
      <c r="P17" s="54" t="str">
        <f>'A3'!P19</f>
        <v>8b</v>
      </c>
      <c r="Q17" s="44" t="str">
        <f>'A3'!Q19</f>
        <v>Krievu valoda</v>
      </c>
      <c r="R17" s="54" t="str">
        <f>'A3'!R19</f>
        <v>Kr</v>
      </c>
      <c r="S17" s="44" t="str">
        <f>'A3'!S19</f>
        <v>Angļu valoda</v>
      </c>
      <c r="T17" s="169" t="str">
        <f>'A3'!T19</f>
        <v>A</v>
      </c>
    </row>
    <row r="18" spans="1:20" x14ac:dyDescent="0.25">
      <c r="A18" s="277"/>
      <c r="B18" s="24" t="s">
        <v>49</v>
      </c>
      <c r="C18" s="82" t="str">
        <f>'A3'!C20</f>
        <v>Audzināšana</v>
      </c>
      <c r="D18" s="196">
        <f>'A3'!D20</f>
        <v>0</v>
      </c>
      <c r="E18" s="56" t="str">
        <f>'A3'!E20</f>
        <v>Angļu valoda</v>
      </c>
      <c r="F18" s="38" t="str">
        <f>'A3'!F20</f>
        <v>a</v>
      </c>
      <c r="G18" s="199">
        <f>'A3'!G20</f>
        <v>0</v>
      </c>
      <c r="H18" s="198">
        <f>'A3'!H20</f>
        <v>0</v>
      </c>
      <c r="I18" s="229" t="str">
        <f>'A3'!I20</f>
        <v xml:space="preserve">   /Datorika</v>
      </c>
      <c r="J18" s="38" t="s">
        <v>34</v>
      </c>
      <c r="K18" s="35" t="str">
        <f>'A3'!K20</f>
        <v>Mūzika</v>
      </c>
      <c r="L18" s="198">
        <f>'A3'!L20</f>
        <v>0</v>
      </c>
      <c r="M18" s="35" t="str">
        <f>'A3'!M20</f>
        <v>Ģeogrāfija</v>
      </c>
      <c r="N18" s="38" t="str">
        <f>'A3'!N20</f>
        <v>Ģ</v>
      </c>
      <c r="O18" s="56" t="str">
        <f>'A3'!O20</f>
        <v>Matemātika</v>
      </c>
      <c r="P18" s="38" t="str">
        <f>'A3'!P20</f>
        <v>8b</v>
      </c>
      <c r="Q18" s="35" t="str">
        <f>'A3'!Q20</f>
        <v>Vizuālā māksla</v>
      </c>
      <c r="R18" s="38" t="str">
        <f>'A3'!R20</f>
        <v>Viz</v>
      </c>
      <c r="S18" s="35" t="str">
        <f>'A3'!S20</f>
        <v>Angļu valoda</v>
      </c>
      <c r="T18" s="167" t="str">
        <f>'A3'!T20</f>
        <v>A</v>
      </c>
    </row>
    <row r="19" spans="1:20" ht="15.75" thickBot="1" x14ac:dyDescent="0.3">
      <c r="A19" s="277"/>
      <c r="B19" s="24" t="s">
        <v>50</v>
      </c>
      <c r="C19" s="206">
        <f>'A3'!C21</f>
        <v>0</v>
      </c>
      <c r="D19" s="205">
        <f>'A3'!D21</f>
        <v>0</v>
      </c>
      <c r="E19" s="207">
        <f>'A3'!E21</f>
        <v>0</v>
      </c>
      <c r="F19" s="208">
        <f>'A3'!F21</f>
        <v>0</v>
      </c>
      <c r="G19" s="207">
        <f>'A3'!G21</f>
        <v>0</v>
      </c>
      <c r="H19" s="208">
        <f>'A3'!H21</f>
        <v>0</v>
      </c>
      <c r="I19" s="207">
        <f>'A3'!I21</f>
        <v>0</v>
      </c>
      <c r="J19" s="208">
        <f>'A3'!J21</f>
        <v>0</v>
      </c>
      <c r="K19" s="209">
        <f>'A3'!K21</f>
        <v>0</v>
      </c>
      <c r="L19" s="208">
        <f>'A3'!L21</f>
        <v>0</v>
      </c>
      <c r="M19" s="207">
        <f>'A3'!M21</f>
        <v>0</v>
      </c>
      <c r="N19" s="208">
        <f>'A3'!N21</f>
        <v>0</v>
      </c>
      <c r="O19" s="207">
        <f>'A3'!O21</f>
        <v>0</v>
      </c>
      <c r="P19" s="208">
        <f>'A3'!P21</f>
        <v>0</v>
      </c>
      <c r="Q19" s="180" t="str">
        <f>'A3'!Q21</f>
        <v>Angļu valoda</v>
      </c>
      <c r="R19" s="38" t="str">
        <f>'A3'!R21</f>
        <v>A</v>
      </c>
      <c r="S19" s="197">
        <f>'A3'!S21</f>
        <v>0</v>
      </c>
      <c r="T19" s="210">
        <f>'A3'!T21</f>
        <v>0</v>
      </c>
    </row>
    <row r="20" spans="1:20" ht="15" customHeight="1" x14ac:dyDescent="0.25">
      <c r="A20" s="273" t="s">
        <v>26</v>
      </c>
      <c r="B20" s="27" t="s">
        <v>44</v>
      </c>
      <c r="C20" s="28" t="str">
        <f>'A3'!C22</f>
        <v>Matemātika</v>
      </c>
      <c r="D20" s="188">
        <f>'A3'!D22</f>
        <v>5</v>
      </c>
      <c r="E20" s="29" t="str">
        <f>'A3'!E22</f>
        <v>Pasaules vēst.</v>
      </c>
      <c r="F20" s="33" t="str">
        <f>'A3'!F22</f>
        <v>Vēst</v>
      </c>
      <c r="G20" s="29" t="str">
        <f>'A3'!G22</f>
        <v>Latviešu valoda</v>
      </c>
      <c r="H20" s="33">
        <f>'A3'!H22</f>
        <v>6</v>
      </c>
      <c r="I20" s="29" t="str">
        <f>'A3'!I22</f>
        <v>Angļu valoda</v>
      </c>
      <c r="J20" s="33" t="str">
        <f>'A3'!J22</f>
        <v>A</v>
      </c>
      <c r="K20" s="89" t="str">
        <f>'A3'!K22</f>
        <v>Dizains un tehnoloģ.</v>
      </c>
      <c r="L20" s="200">
        <f>'A3'!L22</f>
        <v>0</v>
      </c>
      <c r="M20" s="89" t="str">
        <f>'A3'!M22</f>
        <v>Latviešu valoda</v>
      </c>
      <c r="N20" s="33" t="str">
        <f>'A3'!N22</f>
        <v>Kr</v>
      </c>
      <c r="O20" s="29" t="str">
        <f>'A3'!O22</f>
        <v>Fizika</v>
      </c>
      <c r="P20" s="33" t="str">
        <f>'A3'!P22</f>
        <v>F</v>
      </c>
      <c r="Q20" s="176" t="str">
        <f>'A3'!Q22</f>
        <v>Ķīmija</v>
      </c>
      <c r="R20" s="33" t="str">
        <f>'A3'!R22</f>
        <v>Biol</v>
      </c>
      <c r="S20" s="89" t="str">
        <f>'A3'!S22</f>
        <v>Ģeogrāfija</v>
      </c>
      <c r="T20" s="166" t="str">
        <f>'A3'!T22</f>
        <v>Ģ</v>
      </c>
    </row>
    <row r="21" spans="1:20" x14ac:dyDescent="0.25">
      <c r="A21" s="274"/>
      <c r="B21" s="24" t="s">
        <v>45</v>
      </c>
      <c r="C21" s="34" t="str">
        <f>'A3'!C23</f>
        <v>Mūzika</v>
      </c>
      <c r="D21" s="196">
        <f>'A3'!D23</f>
        <v>0</v>
      </c>
      <c r="E21" s="35" t="str">
        <f>'A3'!E23</f>
        <v>Latviešu valoda</v>
      </c>
      <c r="F21" s="38" t="str">
        <f>'A3'!F23</f>
        <v>L</v>
      </c>
      <c r="G21" s="35" t="str">
        <f>'A3'!G23</f>
        <v>Latviešu valoda</v>
      </c>
      <c r="H21" s="38">
        <f>'A3'!H23</f>
        <v>6</v>
      </c>
      <c r="I21" s="35" t="str">
        <f>'A3'!I23</f>
        <v>Ģeogrāfija</v>
      </c>
      <c r="J21" s="38" t="str">
        <f>'A3'!J23</f>
        <v>Ģ</v>
      </c>
      <c r="K21" s="35" t="str">
        <f>'A3'!K23</f>
        <v>Dizains un tehnoloģ.</v>
      </c>
      <c r="L21" s="198">
        <f>'A3'!L23</f>
        <v>0</v>
      </c>
      <c r="M21" s="84" t="str">
        <f>'A3'!M23</f>
        <v>Datorika/Angļu val.</v>
      </c>
      <c r="N21" s="38" t="str">
        <f>'A3'!N23</f>
        <v>Inf/a</v>
      </c>
      <c r="O21" s="35" t="str">
        <f>'A3'!O23</f>
        <v>Angļu valoda</v>
      </c>
      <c r="P21" s="38" t="str">
        <f>'A3'!P23</f>
        <v>A</v>
      </c>
      <c r="Q21" s="177" t="str">
        <f>'A3'!Q23</f>
        <v>Ķīmija</v>
      </c>
      <c r="R21" s="38" t="str">
        <f>'A3'!R23</f>
        <v>Biol</v>
      </c>
      <c r="S21" s="35" t="str">
        <f>'A3'!S23</f>
        <v>Matemātika</v>
      </c>
      <c r="T21" s="167" t="str">
        <f>'A3'!T23</f>
        <v>9b</v>
      </c>
    </row>
    <row r="22" spans="1:20" x14ac:dyDescent="0.25">
      <c r="A22" s="274"/>
      <c r="B22" s="24" t="s">
        <v>46</v>
      </c>
      <c r="C22" s="34" t="str">
        <f>'A3'!C24</f>
        <v>Literatūra./Latv.val.</v>
      </c>
      <c r="D22" s="189" t="str">
        <f>'A3'!D24</f>
        <v>L/5</v>
      </c>
      <c r="E22" s="278" t="str">
        <f>'A3'!E24</f>
        <v>Dabaszinības</v>
      </c>
      <c r="F22" s="279">
        <f>'A3'!F24</f>
        <v>0</v>
      </c>
      <c r="G22" s="280">
        <f>'A3'!G24</f>
        <v>0</v>
      </c>
      <c r="H22" s="38" t="str">
        <f>'A3'!H24</f>
        <v>Ģ</v>
      </c>
      <c r="I22" s="35" t="str">
        <f>'A3'!I24</f>
        <v>Matemātika</v>
      </c>
      <c r="J22" s="38" t="str">
        <f>'A3'!J24</f>
        <v>M</v>
      </c>
      <c r="K22" s="84" t="str">
        <f>'A3'!K24</f>
        <v>Datorika/Angļu val.</v>
      </c>
      <c r="L22" s="38" t="str">
        <f>'A3'!L24</f>
        <v>Inf/a</v>
      </c>
      <c r="M22" s="44" t="str">
        <f>'A3'!M24</f>
        <v>Fizika</v>
      </c>
      <c r="N22" s="38" t="str">
        <f>'A3'!N24</f>
        <v>F</v>
      </c>
      <c r="O22" s="35" t="str">
        <f>'A3'!O24</f>
        <v>Ķīmija</v>
      </c>
      <c r="P22" s="38" t="str">
        <f>'A3'!P24</f>
        <v>Biol</v>
      </c>
      <c r="Q22" s="177" t="str">
        <f>'A3'!Q24</f>
        <v>Latviešu valoda</v>
      </c>
      <c r="R22" s="38" t="str">
        <f>'A3'!R24</f>
        <v>Soc</v>
      </c>
      <c r="S22" s="35" t="str">
        <f>'A3'!S24</f>
        <v>Latvijas vēsture</v>
      </c>
      <c r="T22" s="167" t="str">
        <f>'A3'!T24</f>
        <v>Vēst</v>
      </c>
    </row>
    <row r="23" spans="1:20" ht="15.75" thickBot="1" x14ac:dyDescent="0.3">
      <c r="A23" s="274"/>
      <c r="B23" s="24" t="s">
        <v>47</v>
      </c>
      <c r="C23" s="39" t="str">
        <f>'A3'!C25</f>
        <v>Angļu val./Literatūra</v>
      </c>
      <c r="D23" s="190" t="str">
        <f>'A3'!D25</f>
        <v>A/5</v>
      </c>
      <c r="E23" s="44" t="str">
        <f>'A3'!E25</f>
        <v>Latviešu valoda</v>
      </c>
      <c r="F23" s="38" t="str">
        <f>'A3'!F25</f>
        <v>L</v>
      </c>
      <c r="G23" s="35" t="str">
        <f>'A3'!G25</f>
        <v>Pasaules vēst.</v>
      </c>
      <c r="H23" s="38" t="str">
        <f>'A3'!H25</f>
        <v>Vēst</v>
      </c>
      <c r="I23" s="35" t="str">
        <f>'A3'!I25</f>
        <v>Matemātika</v>
      </c>
      <c r="J23" s="38" t="str">
        <f>'A3'!J25</f>
        <v>M</v>
      </c>
      <c r="K23" s="99" t="str">
        <f>'A3'!K25</f>
        <v>Angļu val./Datorika</v>
      </c>
      <c r="L23" s="38" t="str">
        <f>'A3'!L25</f>
        <v>a/Inf</v>
      </c>
      <c r="M23" s="44" t="str">
        <f>'A3'!M25</f>
        <v>Sports un veselība</v>
      </c>
      <c r="N23" s="198">
        <f>'A3'!N25</f>
        <v>0</v>
      </c>
      <c r="O23" s="35" t="str">
        <f>'A3'!O25</f>
        <v>Ķīmija</v>
      </c>
      <c r="P23" s="38" t="str">
        <f>'A3'!P25</f>
        <v>Biol</v>
      </c>
      <c r="Q23" s="177" t="str">
        <f>'A3'!Q25</f>
        <v>Latviešu valoda</v>
      </c>
      <c r="R23" s="38" t="str">
        <f>'A3'!R25</f>
        <v>Soc</v>
      </c>
      <c r="S23" s="35" t="str">
        <f>'A3'!S25</f>
        <v>Fizika</v>
      </c>
      <c r="T23" s="167" t="str">
        <f>'A3'!T25</f>
        <v>F</v>
      </c>
    </row>
    <row r="24" spans="1:20" ht="35.25" customHeight="1" thickTop="1" thickBot="1" x14ac:dyDescent="0.3">
      <c r="A24" s="274"/>
      <c r="B24" s="25" t="s">
        <v>83</v>
      </c>
      <c r="C24" s="181" t="str">
        <f>'A3'!C26</f>
        <v>Sports f</v>
      </c>
      <c r="D24" s="226">
        <f>'A3'!D26</f>
        <v>0</v>
      </c>
      <c r="E24" s="40" t="str">
        <f>'A3'!E26</f>
        <v>Informātika</v>
      </c>
      <c r="F24" s="49" t="str">
        <f>'A3'!F26</f>
        <v>Inf</v>
      </c>
      <c r="G24" s="40" t="str">
        <f>'A3'!G26</f>
        <v>Angļu valoda</v>
      </c>
      <c r="H24" s="49" t="str">
        <f>'A3'!H26</f>
        <v>A</v>
      </c>
      <c r="I24" s="94" t="str">
        <f>'A3'!I26</f>
        <v>1Inženierzinības
2Sociālās zinības</v>
      </c>
      <c r="J24" s="38" t="str">
        <f>'A3'!J26</f>
        <v>F/soc</v>
      </c>
      <c r="K24" s="95" t="str">
        <f>'A3'!K26</f>
        <v>1Sociālās zinības 2Inženierzinības</v>
      </c>
      <c r="L24" s="164" t="str">
        <f>'A3'!L26</f>
        <v>soc/F</v>
      </c>
      <c r="M24" s="182" t="str">
        <f>'A3'!M26</f>
        <v>Ķīmija</v>
      </c>
      <c r="N24" s="49" t="str">
        <f>'A3'!N26</f>
        <v>Biol</v>
      </c>
      <c r="O24" s="40" t="str">
        <f>'A3'!O26</f>
        <v>Sports un veselība</v>
      </c>
      <c r="P24" s="203">
        <f>'A3'!P26</f>
        <v>0</v>
      </c>
      <c r="Q24" s="40" t="str">
        <f>'A3'!Q26</f>
        <v>Mājtur.un tehn.</v>
      </c>
      <c r="R24" s="203">
        <f>'A3'!R26</f>
        <v>0</v>
      </c>
      <c r="S24" s="40" t="str">
        <f>'A3'!S26</f>
        <v>Matemātika</v>
      </c>
      <c r="T24" s="168" t="str">
        <f>'A3'!T26</f>
        <v>9b</v>
      </c>
    </row>
    <row r="25" spans="1:20" ht="50.25" customHeight="1" thickTop="1" x14ac:dyDescent="0.25">
      <c r="A25" s="274"/>
      <c r="B25" s="24" t="s">
        <v>48</v>
      </c>
      <c r="C25" s="34" t="str">
        <f>'A3'!C27</f>
        <v>Latv.val./Angļu val.</v>
      </c>
      <c r="D25" s="189" t="str">
        <f>'A3'!D27</f>
        <v>L/A</v>
      </c>
      <c r="E25" s="44" t="str">
        <f>'A3'!E27</f>
        <v>Angļu valoda</v>
      </c>
      <c r="F25" s="54" t="str">
        <f>'A3'!F27</f>
        <v>a</v>
      </c>
      <c r="G25" s="44" t="str">
        <f>'A3'!G27</f>
        <v>Literatūra</v>
      </c>
      <c r="H25" s="54">
        <f>'A3'!H27</f>
        <v>6</v>
      </c>
      <c r="I25" s="98" t="str">
        <f>'A3'!I27</f>
        <v>1Inženierzinības 2Sociālās zinības</v>
      </c>
      <c r="J25" s="54" t="str">
        <f>'A3'!J27</f>
        <v>F/soc</v>
      </c>
      <c r="K25" s="230" t="str">
        <f>'A3'!K27</f>
        <v>1Sociālās zinības 2Inženierzinības</v>
      </c>
      <c r="L25" s="54" t="str">
        <f>'A3'!L27</f>
        <v>soc/F</v>
      </c>
      <c r="M25" s="44" t="str">
        <f>'A3'!M27</f>
        <v>Ķīmija</v>
      </c>
      <c r="N25" s="54" t="str">
        <f>'A3'!N27</f>
        <v>Biol</v>
      </c>
      <c r="O25" s="44" t="str">
        <f>'A3'!O27</f>
        <v>Mūzika</v>
      </c>
      <c r="P25" s="201">
        <f>'A3'!P27</f>
        <v>0</v>
      </c>
      <c r="Q25" s="44" t="str">
        <f>'A3'!Q27</f>
        <v>Mājtur.un tehn.</v>
      </c>
      <c r="R25" s="201">
        <f>'A3'!R27</f>
        <v>0</v>
      </c>
      <c r="S25" s="44" t="str">
        <f>'A3'!S27</f>
        <v>Sports</v>
      </c>
      <c r="T25" s="211">
        <f>'A3'!T27</f>
        <v>0</v>
      </c>
    </row>
    <row r="26" spans="1:20" ht="32.25" customHeight="1" x14ac:dyDescent="0.25">
      <c r="A26" s="274"/>
      <c r="B26" s="24" t="s">
        <v>49</v>
      </c>
      <c r="C26" s="212">
        <f>'A3'!C28</f>
        <v>0</v>
      </c>
      <c r="D26" s="196">
        <f>'A3'!D28</f>
        <v>0</v>
      </c>
      <c r="E26" s="199">
        <f>'A3'!E28</f>
        <v>0</v>
      </c>
      <c r="F26" s="198">
        <f>'A3'!F28</f>
        <v>0</v>
      </c>
      <c r="G26" s="199">
        <f>'A3'!G28</f>
        <v>0</v>
      </c>
      <c r="H26" s="198">
        <f>'A3'!H28</f>
        <v>0</v>
      </c>
      <c r="I26" s="229" t="str">
        <f>'A3'!I28</f>
        <v>Datorika/</v>
      </c>
      <c r="J26" s="198">
        <f>'A3'!J28</f>
        <v>0</v>
      </c>
      <c r="K26" s="44" t="str">
        <f>'A3'!K28</f>
        <v>Sports un veselība</v>
      </c>
      <c r="L26" s="198">
        <f>'A3'!L28</f>
        <v>0</v>
      </c>
      <c r="M26" s="101" t="str">
        <f>'A3'!M28</f>
        <v>1Dizains un tehnoloģ. 2Sociālās zinības</v>
      </c>
      <c r="N26" s="38" t="str">
        <f>'A3'!N28</f>
        <v xml:space="preserve"> /soc</v>
      </c>
      <c r="O26" s="101" t="str">
        <f>'A3'!O28</f>
        <v>1Sociālās zinības 2Dizains un tehn.</v>
      </c>
      <c r="P26" s="38" t="str">
        <f>'A3'!P28</f>
        <v>soc/</v>
      </c>
      <c r="Q26" s="177" t="str">
        <f>'A3'!Q28</f>
        <v>Fizika</v>
      </c>
      <c r="R26" s="38" t="str">
        <f>'A3'!R28</f>
        <v>F</v>
      </c>
      <c r="S26" s="35" t="str">
        <f>'A3'!S28</f>
        <v>Ķīmija</v>
      </c>
      <c r="T26" s="167" t="str">
        <f>'A3'!T28</f>
        <v>Biol</v>
      </c>
    </row>
    <row r="27" spans="1:20" ht="42" customHeight="1" thickBot="1" x14ac:dyDescent="0.3">
      <c r="A27" s="274"/>
      <c r="B27" s="24" t="s">
        <v>50</v>
      </c>
      <c r="C27" s="213">
        <f>'A3'!C29</f>
        <v>0</v>
      </c>
      <c r="D27" s="205">
        <f>'A3'!D29</f>
        <v>0</v>
      </c>
      <c r="E27" s="214">
        <f>'A3'!E29</f>
        <v>0</v>
      </c>
      <c r="F27" s="208">
        <f>'A3'!F29</f>
        <v>0</v>
      </c>
      <c r="G27" s="197">
        <f>'A3'!G29</f>
        <v>0</v>
      </c>
      <c r="H27" s="208">
        <f>'A3'!H29</f>
        <v>0</v>
      </c>
      <c r="I27" s="214">
        <f>'A3'!I29</f>
        <v>0</v>
      </c>
      <c r="J27" s="208">
        <f>'A3'!J29</f>
        <v>0</v>
      </c>
      <c r="K27" s="199">
        <f>'A3'!K29</f>
        <v>0</v>
      </c>
      <c r="L27" s="208">
        <f>'A3'!L29</f>
        <v>0</v>
      </c>
      <c r="M27" s="101" t="str">
        <f>'A3'!M29</f>
        <v>1Dizains un tehnoloģ. 2Sociālās zinības</v>
      </c>
      <c r="N27" s="105" t="str">
        <f>'A3'!N29</f>
        <v xml:space="preserve">  /soc</v>
      </c>
      <c r="O27" s="101" t="str">
        <f>'A3'!O29</f>
        <v>1Sociālās zinības 2Dizains un tehn.</v>
      </c>
      <c r="P27" s="105" t="str">
        <f>'A3'!P29</f>
        <v>soc/</v>
      </c>
      <c r="Q27" s="215">
        <f>'A3'!Q29</f>
        <v>0</v>
      </c>
      <c r="R27" s="38">
        <f>'A3'!R29</f>
        <v>0</v>
      </c>
      <c r="S27" s="35" t="str">
        <f>'A3'!S29</f>
        <v>Ķīmija</v>
      </c>
      <c r="T27" s="167" t="str">
        <f>'A3'!T29</f>
        <v>Biol</v>
      </c>
    </row>
    <row r="28" spans="1:20" ht="30" customHeight="1" x14ac:dyDescent="0.25">
      <c r="A28" s="273" t="s">
        <v>27</v>
      </c>
      <c r="B28" s="27" t="s">
        <v>44</v>
      </c>
      <c r="C28" s="28" t="str">
        <f>'A3'!C30</f>
        <v>Soc.zin. un vēsture</v>
      </c>
      <c r="D28" s="188" t="str">
        <f>'A3'!D30</f>
        <v>Vēst</v>
      </c>
      <c r="E28" s="29" t="str">
        <f>'A3'!E30</f>
        <v>Krievu valoda</v>
      </c>
      <c r="F28" s="33" t="str">
        <f>'A3'!F30</f>
        <v>Kr</v>
      </c>
      <c r="G28" s="29" t="str">
        <f>'A3'!G30</f>
        <v>Latviešu valoda</v>
      </c>
      <c r="H28" s="33">
        <f>'A3'!H30</f>
        <v>6</v>
      </c>
      <c r="I28" s="29" t="str">
        <f>'A3'!I30</f>
        <v>Matemātika</v>
      </c>
      <c r="J28" s="33" t="str">
        <f>'A3'!J30</f>
        <v>M</v>
      </c>
      <c r="K28" s="29" t="str">
        <f>'A3'!K30</f>
        <v>Literatūra</v>
      </c>
      <c r="L28" s="33" t="str">
        <f>'A3'!L30</f>
        <v>L</v>
      </c>
      <c r="M28" s="89" t="str">
        <f>'A3'!M30</f>
        <v>Mūzika</v>
      </c>
      <c r="N28" s="200">
        <f>'A3'!N30</f>
        <v>0</v>
      </c>
      <c r="O28" s="29" t="str">
        <f>'A3'!O30</f>
        <v>Ģeogrāfija</v>
      </c>
      <c r="P28" s="33" t="str">
        <f>'A3'!P30</f>
        <v>Ģ</v>
      </c>
      <c r="Q28" s="176" t="str">
        <f>'A3'!Q30</f>
        <v>Matemātika</v>
      </c>
      <c r="R28" s="33" t="str">
        <f>'A3'!R30</f>
        <v>Soc</v>
      </c>
      <c r="S28" s="29" t="str">
        <f>'A3'!S30</f>
        <v>Vizuālā māksla</v>
      </c>
      <c r="T28" s="166" t="str">
        <f>'A3'!T30</f>
        <v>Viz</v>
      </c>
    </row>
    <row r="29" spans="1:20" ht="30" x14ac:dyDescent="0.25">
      <c r="A29" s="274"/>
      <c r="B29" s="24" t="s">
        <v>45</v>
      </c>
      <c r="C29" s="108" t="str">
        <f>'A3'!C31</f>
        <v>1Dizains un tehnoloģ.
2Vizuālā māksla</v>
      </c>
      <c r="D29" s="192" t="str">
        <f>'A3'!D31</f>
        <v>Mājt. Viz</v>
      </c>
      <c r="E29" s="278" t="str">
        <f>'A3'!E31</f>
        <v>Sports</v>
      </c>
      <c r="F29" s="279">
        <f>'A3'!F31</f>
        <v>0</v>
      </c>
      <c r="G29" s="280">
        <f>'A3'!G31</f>
        <v>0</v>
      </c>
      <c r="H29" s="198">
        <f>'A3'!H31</f>
        <v>0</v>
      </c>
      <c r="I29" s="35" t="s">
        <v>14</v>
      </c>
      <c r="J29" s="38" t="str">
        <f>'A3'!J31</f>
        <v>M</v>
      </c>
      <c r="K29" s="35" t="str">
        <f>'A3'!K31</f>
        <v>Latviešu valoda</v>
      </c>
      <c r="L29" s="38" t="str">
        <f>'A3'!L31</f>
        <v>L</v>
      </c>
      <c r="M29" s="84" t="str">
        <f>'A3'!M31</f>
        <v>Datorika/Angļu val.</v>
      </c>
      <c r="N29" s="38" t="str">
        <f>'A3'!N31</f>
        <v>inf/a</v>
      </c>
      <c r="O29" s="35" t="str">
        <f>'A3'!O31</f>
        <v>Bioloģija</v>
      </c>
      <c r="P29" s="38" t="str">
        <f>'A3'!P31</f>
        <v>Biol</v>
      </c>
      <c r="Q29" s="177" t="str">
        <f>'A3'!Q31</f>
        <v>Matemātika</v>
      </c>
      <c r="R29" s="38" t="str">
        <f>'A3'!R31</f>
        <v>Soc</v>
      </c>
      <c r="S29" s="35" t="str">
        <f>'A3'!S31</f>
        <v>Latviešu valoda</v>
      </c>
      <c r="T29" s="167" t="str">
        <f>'A3'!T31</f>
        <v>9b</v>
      </c>
    </row>
    <row r="30" spans="1:20" ht="30" x14ac:dyDescent="0.25">
      <c r="A30" s="274"/>
      <c r="B30" s="24" t="s">
        <v>46</v>
      </c>
      <c r="C30" s="108" t="str">
        <f>'A3'!C32</f>
        <v>1Dizains un tehnoloģ.       2Vizuālā māksla</v>
      </c>
      <c r="D30" s="192" t="str">
        <f>'A3'!D32</f>
        <v>Mājt. Viz</v>
      </c>
      <c r="E30" s="183" t="str">
        <f>'A3'!E32</f>
        <v>Latviešu valoda</v>
      </c>
      <c r="F30" s="38" t="str">
        <f>'A3'!F32</f>
        <v>L</v>
      </c>
      <c r="G30" s="35" t="str">
        <f>'A3'!G32</f>
        <v>Matemātika</v>
      </c>
      <c r="H30" s="38">
        <f>'A3'!H32</f>
        <v>6</v>
      </c>
      <c r="I30" s="44" t="str">
        <f>'A3'!I32</f>
        <v>Latviešu valoda</v>
      </c>
      <c r="J30" s="38" t="str">
        <f>'A3'!J32</f>
        <v>Soc</v>
      </c>
      <c r="K30" s="35" t="str">
        <f>'A3'!K32</f>
        <v>Bioloģija</v>
      </c>
      <c r="L30" s="38" t="str">
        <f>'A3'!L32</f>
        <v>Ģ</v>
      </c>
      <c r="M30" s="35" t="str">
        <f>'A3'!M32</f>
        <v>Krievu val./Angļu val.</v>
      </c>
      <c r="N30" s="38" t="str">
        <f>'A3'!N32</f>
        <v>Kr/a</v>
      </c>
      <c r="O30" s="84" t="str">
        <f>'A3'!O32</f>
        <v>Datorika</v>
      </c>
      <c r="P30" s="38" t="str">
        <f>'A3'!P32</f>
        <v>Inf</v>
      </c>
      <c r="Q30" s="44" t="str">
        <f>'A3'!Q32</f>
        <v>Latvijas vēsture</v>
      </c>
      <c r="R30" s="38" t="str">
        <f>'A3'!R32</f>
        <v>Vēst</v>
      </c>
      <c r="S30" s="35" t="str">
        <f>'A3'!S32</f>
        <v>Bioloģija</v>
      </c>
      <c r="T30" s="167" t="str">
        <f>'A3'!T32</f>
        <v>Biol</v>
      </c>
    </row>
    <row r="31" spans="1:20" ht="15.75" thickBot="1" x14ac:dyDescent="0.3">
      <c r="A31" s="274"/>
      <c r="B31" s="24" t="s">
        <v>47</v>
      </c>
      <c r="C31" s="39" t="str">
        <f>'A3'!C33</f>
        <v>Krievu val./Datorika</v>
      </c>
      <c r="D31" s="190" t="str">
        <f>'A3'!D33</f>
        <v>Kr/Inf</v>
      </c>
      <c r="E31" s="35" t="str">
        <f>'A3'!E33</f>
        <v>Matemātika</v>
      </c>
      <c r="F31" s="38" t="str">
        <f>'A3'!F33</f>
        <v>M</v>
      </c>
      <c r="G31" s="35" t="str">
        <f>'A3'!G33</f>
        <v>Krievu valoda</v>
      </c>
      <c r="H31" s="38">
        <f>'A3'!H33</f>
        <v>6</v>
      </c>
      <c r="I31" s="35" t="str">
        <f>'A3'!I33</f>
        <v>Literatūra</v>
      </c>
      <c r="J31" s="38" t="str">
        <f>'A3'!J33</f>
        <v>Soc</v>
      </c>
      <c r="K31" s="35" t="str">
        <f>'A3'!K33</f>
        <v>Ģeogrāfija</v>
      </c>
      <c r="L31" s="38" t="str">
        <f>'A3'!L33</f>
        <v>Ģ</v>
      </c>
      <c r="M31" s="35" t="str">
        <f>'A3'!M33</f>
        <v>Vēsture *</v>
      </c>
      <c r="N31" s="38" t="str">
        <f>'A3'!N33</f>
        <v>Vēst</v>
      </c>
      <c r="O31" s="35" t="str">
        <f>'A3'!O33</f>
        <v>Matemātika</v>
      </c>
      <c r="P31" s="38" t="str">
        <f>'A3'!P33</f>
        <v>8b</v>
      </c>
      <c r="Q31" s="44" t="str">
        <f>'A3'!Q33</f>
        <v>Bioloģija</v>
      </c>
      <c r="R31" s="38" t="str">
        <f>'A3'!R33</f>
        <v>Biol</v>
      </c>
      <c r="S31" s="35" t="str">
        <f>'A3'!S33</f>
        <v>Mūzika</v>
      </c>
      <c r="T31" s="167" t="str">
        <f>'A3'!T33</f>
        <v>Mūz</v>
      </c>
    </row>
    <row r="32" spans="1:20" ht="26.25" thickTop="1" thickBot="1" x14ac:dyDescent="0.3">
      <c r="A32" s="274"/>
      <c r="B32" s="25" t="s">
        <v>84</v>
      </c>
      <c r="C32" s="70" t="str">
        <f>'A3'!C34</f>
        <v>Sports un veselība</v>
      </c>
      <c r="D32" s="227">
        <f>'A3'!D34</f>
        <v>0</v>
      </c>
      <c r="E32" s="281" t="str">
        <f>'A3'!E34</f>
        <v>Mūzika</v>
      </c>
      <c r="F32" s="282">
        <f>'A3'!F34</f>
        <v>0</v>
      </c>
      <c r="G32" s="283">
        <f>'A3'!G34</f>
        <v>0</v>
      </c>
      <c r="H32" s="49">
        <f>'A3'!H34</f>
        <v>0</v>
      </c>
      <c r="I32" s="40" t="str">
        <f>'A3'!I34</f>
        <v>Latviešu valoda</v>
      </c>
      <c r="J32" s="49" t="str">
        <f>'A3'!J34</f>
        <v>Soc</v>
      </c>
      <c r="K32" s="40" t="str">
        <f>'A3'!K34</f>
        <v>Latviešu valoda</v>
      </c>
      <c r="L32" s="49" t="str">
        <f>'A3'!L34</f>
        <v>L</v>
      </c>
      <c r="M32" s="40" t="str">
        <f>'A3'!M34</f>
        <v>Matemātika</v>
      </c>
      <c r="N32" s="49" t="str">
        <f>'A3'!N34</f>
        <v>M</v>
      </c>
      <c r="O32" s="40" t="str">
        <f>'A3'!O34</f>
        <v>Vēsture *</v>
      </c>
      <c r="P32" s="49" t="str">
        <f>'A3'!P34</f>
        <v>Vēst</v>
      </c>
      <c r="Q32" s="40" t="str">
        <f>'A3'!Q34</f>
        <v>Ģeogrāfija</v>
      </c>
      <c r="R32" s="49" t="str">
        <f>'A3'!R34</f>
        <v>Ģ</v>
      </c>
      <c r="S32" s="40" t="str">
        <f>'A3'!S34</f>
        <v>Literatūra</v>
      </c>
      <c r="T32" s="168" t="str">
        <f>'A3'!T34</f>
        <v>9b</v>
      </c>
    </row>
    <row r="33" spans="1:20" ht="15.75" thickTop="1" x14ac:dyDescent="0.25">
      <c r="A33" s="274"/>
      <c r="B33" s="24" t="s">
        <v>48</v>
      </c>
      <c r="C33" s="34" t="s">
        <v>14</v>
      </c>
      <c r="D33" s="189" t="str">
        <f>'A3'!D35</f>
        <v>Biol</v>
      </c>
      <c r="E33" s="256" t="str">
        <f>'A3'!E35</f>
        <v>Mājturība un tehnoloģijas</v>
      </c>
      <c r="F33" s="257">
        <f>'A3'!F35</f>
        <v>0</v>
      </c>
      <c r="G33" s="258">
        <f>'A3'!G35</f>
        <v>0</v>
      </c>
      <c r="H33" s="201">
        <f>'A3'!H35</f>
        <v>0</v>
      </c>
      <c r="I33" s="44" t="str">
        <f>'A3'!I35</f>
        <v>Sports un veselība</v>
      </c>
      <c r="J33" s="201">
        <f>'A3'!J35</f>
        <v>0</v>
      </c>
      <c r="K33" s="44" t="str">
        <f>'A3'!K35</f>
        <v>Vizuālā māksla</v>
      </c>
      <c r="L33" s="201">
        <f>'A3'!L35</f>
        <v>0</v>
      </c>
      <c r="M33" s="44" t="str">
        <f>'A3'!M35</f>
        <v>Matemātika</v>
      </c>
      <c r="N33" s="54" t="str">
        <f>'A3'!N35</f>
        <v>M</v>
      </c>
      <c r="O33" s="44" t="str">
        <f>'A3'!O35</f>
        <v>Krievu valoda</v>
      </c>
      <c r="P33" s="54" t="str">
        <f>'A3'!P35</f>
        <v>8b</v>
      </c>
      <c r="Q33" s="44" t="str">
        <f>'A3'!Q35</f>
        <v>Literatūra</v>
      </c>
      <c r="R33" s="54" t="str">
        <f>'A3'!R35</f>
        <v>Soc</v>
      </c>
      <c r="S33" s="44" t="str">
        <f>'A3'!S35</f>
        <v>Krievu valoda</v>
      </c>
      <c r="T33" s="169" t="str">
        <f>'A3'!T35</f>
        <v>Kr</v>
      </c>
    </row>
    <row r="34" spans="1:20" x14ac:dyDescent="0.25">
      <c r="A34" s="274"/>
      <c r="B34" s="24" t="s">
        <v>49</v>
      </c>
      <c r="C34" s="212">
        <f>'A3'!C36</f>
        <v>0</v>
      </c>
      <c r="D34" s="196">
        <f>'A3'!D36</f>
        <v>0</v>
      </c>
      <c r="E34" s="241" t="str">
        <f>'A3'!E36</f>
        <v>Mājturība un tehnoloģijas</v>
      </c>
      <c r="F34" s="242">
        <f>'A3'!F36</f>
        <v>0</v>
      </c>
      <c r="G34" s="243">
        <f>'A3'!G36</f>
        <v>0</v>
      </c>
      <c r="H34" s="198">
        <f>'A3'!H36</f>
        <v>0</v>
      </c>
      <c r="I34" s="229" t="str">
        <f>'A3'!I36</f>
        <v xml:space="preserve">  /Datorika</v>
      </c>
      <c r="J34" s="198">
        <f>'A3'!J36</f>
        <v>0</v>
      </c>
      <c r="K34" s="116" t="str">
        <f>'A3'!K36</f>
        <v>Audzināšana</v>
      </c>
      <c r="L34" s="198">
        <f>'A3'!L36</f>
        <v>0</v>
      </c>
      <c r="M34" s="35" t="str">
        <f>'A3'!M36</f>
        <v>Bioloģija</v>
      </c>
      <c r="N34" s="38" t="str">
        <f>'A3'!N36</f>
        <v>Biol</v>
      </c>
      <c r="O34" s="56" t="str">
        <f>'A3'!O36</f>
        <v>Vizuālā māksla</v>
      </c>
      <c r="P34" s="38" t="str">
        <f>'A3'!P36</f>
        <v>Viz</v>
      </c>
      <c r="Q34" s="177" t="str">
        <f>'A3'!Q36</f>
        <v>Pasaules vēsture</v>
      </c>
      <c r="R34" s="38" t="str">
        <f>'A3'!R36</f>
        <v>Vēst</v>
      </c>
      <c r="S34" s="35" t="str">
        <f>'A3'!S36</f>
        <v>Krievu valoda</v>
      </c>
      <c r="T34" s="167" t="str">
        <f>'A3'!T36</f>
        <v>Kr</v>
      </c>
    </row>
    <row r="35" spans="1:20" x14ac:dyDescent="0.25">
      <c r="A35" s="274"/>
      <c r="B35" s="24" t="s">
        <v>50</v>
      </c>
      <c r="C35" s="206">
        <f>'A3'!C37</f>
        <v>0</v>
      </c>
      <c r="D35" s="205">
        <f>'A3'!D37</f>
        <v>0</v>
      </c>
      <c r="E35" s="238" t="str">
        <f>'A3'!E37</f>
        <v>Audzināšana</v>
      </c>
      <c r="F35" s="239">
        <f>'A3'!F37</f>
        <v>0</v>
      </c>
      <c r="G35" s="240">
        <f>'A3'!G37</f>
        <v>0</v>
      </c>
      <c r="H35" s="208">
        <f>'A3'!H37</f>
        <v>0</v>
      </c>
      <c r="I35" s="118" t="str">
        <f>'A3'!I37</f>
        <v>Audzināšana</v>
      </c>
      <c r="J35" s="105" t="str">
        <f>'A3'!J37</f>
        <v>Viz</v>
      </c>
      <c r="K35" s="207">
        <f>'A3'!K37</f>
        <v>0</v>
      </c>
      <c r="L35" s="208">
        <f>'A3'!L37</f>
        <v>0</v>
      </c>
      <c r="M35" s="118" t="str">
        <f>'A3'!M37</f>
        <v>Audzināšana</v>
      </c>
      <c r="N35" s="105" t="str">
        <f>'A3'!N37</f>
        <v>Ģ</v>
      </c>
      <c r="O35" s="118" t="str">
        <f>'A3'!O37</f>
        <v>Audzināšana</v>
      </c>
      <c r="P35" s="105"/>
      <c r="Q35" s="118" t="str">
        <f>'A3'!Q37</f>
        <v>Audzināšana</v>
      </c>
      <c r="R35" s="38" t="str">
        <f>'A3'!R37</f>
        <v>Vēst</v>
      </c>
      <c r="S35" s="199">
        <f>'A3'!S37</f>
        <v>0</v>
      </c>
      <c r="T35" s="210">
        <f>'A3'!T37</f>
        <v>0</v>
      </c>
    </row>
    <row r="36" spans="1:20" ht="15.75" thickBot="1" x14ac:dyDescent="0.3">
      <c r="A36" s="173"/>
      <c r="B36" s="26" t="s">
        <v>127</v>
      </c>
      <c r="C36" s="222">
        <f>'A3'!C38</f>
        <v>0</v>
      </c>
      <c r="D36" s="223">
        <f>'A3'!D38</f>
        <v>0</v>
      </c>
      <c r="E36" s="216">
        <f>'A3'!E38</f>
        <v>0</v>
      </c>
      <c r="F36" s="218">
        <f>'A3'!F38</f>
        <v>0</v>
      </c>
      <c r="G36" s="216">
        <f>'A3'!G38</f>
        <v>0</v>
      </c>
      <c r="H36" s="218">
        <f>'A3'!H38</f>
        <v>0</v>
      </c>
      <c r="I36" s="219">
        <f>'A3'!I38</f>
        <v>0</v>
      </c>
      <c r="J36" s="218">
        <f>'A3'!J38</f>
        <v>0</v>
      </c>
      <c r="K36" s="221">
        <f>'A3'!K38</f>
        <v>0</v>
      </c>
      <c r="L36" s="218">
        <f>'A3'!L38</f>
        <v>0</v>
      </c>
      <c r="M36" s="221">
        <f>'A3'!M38</f>
        <v>0</v>
      </c>
      <c r="N36" s="218">
        <f>'A3'!N38</f>
        <v>0</v>
      </c>
      <c r="O36" s="219">
        <f>'A3'!O38</f>
        <v>0</v>
      </c>
      <c r="P36" s="218">
        <f>'A3'!P38</f>
        <v>0</v>
      </c>
      <c r="Q36" s="220">
        <f>'A3'!Q38</f>
        <v>0</v>
      </c>
      <c r="R36" s="218">
        <f>'A3'!R38</f>
        <v>0</v>
      </c>
      <c r="S36" s="216">
        <f>'A3'!S38</f>
        <v>0</v>
      </c>
      <c r="T36" s="217">
        <f>'A3'!T38</f>
        <v>0</v>
      </c>
    </row>
    <row r="37" spans="1:20" ht="15" customHeight="1" x14ac:dyDescent="0.25">
      <c r="A37" s="273" t="s">
        <v>28</v>
      </c>
      <c r="B37" s="27" t="s">
        <v>44</v>
      </c>
      <c r="C37" s="125" t="str">
        <f>'A3'!C39</f>
        <v>Literatūra/Latv.val.</v>
      </c>
      <c r="D37" s="188" t="str">
        <f>'A3'!D39</f>
        <v>L/Kr</v>
      </c>
      <c r="E37" s="29" t="str">
        <f>'A3'!E39</f>
        <v>Matemātika</v>
      </c>
      <c r="F37" s="33" t="str">
        <f>'A3'!F39</f>
        <v>M</v>
      </c>
      <c r="G37" s="29" t="str">
        <f>'A3'!G39</f>
        <v>Informātika</v>
      </c>
      <c r="H37" s="33" t="str">
        <f>'A3'!H39</f>
        <v>Inf</v>
      </c>
      <c r="I37" s="29" t="str">
        <f>'A3'!I39</f>
        <v>Dizains un tehn.</v>
      </c>
      <c r="J37" s="200">
        <f>'A3'!J39</f>
        <v>0</v>
      </c>
      <c r="K37" s="29" t="str">
        <f>'A3'!K39</f>
        <v>Vēsture *</v>
      </c>
      <c r="L37" s="33" t="str">
        <f>'A3'!L39</f>
        <v>Vēst</v>
      </c>
      <c r="M37" s="29" t="str">
        <f>'A3'!M39</f>
        <v>Bioloģija f/Krievu val.</v>
      </c>
      <c r="N37" s="33" t="str">
        <f>'A3'!N39</f>
        <v>B/viz</v>
      </c>
      <c r="O37" s="29" t="str">
        <f>'A3'!O39</f>
        <v>Sports un veselība</v>
      </c>
      <c r="P37" s="33" t="s">
        <v>16</v>
      </c>
      <c r="Q37" s="176" t="str">
        <f>'A3'!Q39</f>
        <v>Sociālās zinības</v>
      </c>
      <c r="R37" s="33" t="s">
        <v>10</v>
      </c>
      <c r="S37" s="29" t="str">
        <f>'A3'!S39</f>
        <v>Matemātika</v>
      </c>
      <c r="T37" s="166" t="str">
        <f>'A3'!T39</f>
        <v>9b</v>
      </c>
    </row>
    <row r="38" spans="1:20" x14ac:dyDescent="0.25">
      <c r="A38" s="274"/>
      <c r="B38" s="24" t="s">
        <v>45</v>
      </c>
      <c r="C38" s="127" t="str">
        <f>'A3'!C40</f>
        <v>Dabaszinības</v>
      </c>
      <c r="D38" s="189" t="str">
        <f>'A3'!D40</f>
        <v>Biol</v>
      </c>
      <c r="E38" s="35" t="str">
        <f>'A3'!E40</f>
        <v>Matemātika</v>
      </c>
      <c r="F38" s="38" t="str">
        <f>'A3'!F40</f>
        <v>M</v>
      </c>
      <c r="G38" s="35" t="str">
        <f>'A3'!G40</f>
        <v>Latvijas vēsture</v>
      </c>
      <c r="H38" s="38" t="str">
        <f>'A3'!H40</f>
        <v>Vēst</v>
      </c>
      <c r="I38" s="35" t="str">
        <f>'A3'!I40</f>
        <v>Dizains un tehn.</v>
      </c>
      <c r="J38" s="198">
        <f>'A3'!J40</f>
        <v>0</v>
      </c>
      <c r="K38" s="35" t="str">
        <f>'A3'!K40</f>
        <v>Matemātika</v>
      </c>
      <c r="L38" s="38" t="str">
        <f>'A3'!L40</f>
        <v>7b</v>
      </c>
      <c r="M38" s="35" t="str">
        <f>'A3'!M40</f>
        <v>Sports un veselība</v>
      </c>
      <c r="N38" s="198">
        <f>'A3'!N40</f>
        <v>0</v>
      </c>
      <c r="O38" s="35" t="str">
        <f>'A3'!O40</f>
        <v>Latviešu valoda</v>
      </c>
      <c r="P38" s="38" t="str">
        <f>'A3'!P40</f>
        <v>Kr</v>
      </c>
      <c r="Q38" s="177" t="str">
        <f>'A3'!Q40</f>
        <v>Krievu valoda</v>
      </c>
      <c r="R38" s="38" t="str">
        <f>'A3'!R40</f>
        <v>Viz</v>
      </c>
      <c r="S38" s="35" t="str">
        <f>'A3'!S40</f>
        <v>Literatūra</v>
      </c>
      <c r="T38" s="167" t="str">
        <f>'A3'!T40</f>
        <v>9b</v>
      </c>
    </row>
    <row r="39" spans="1:20" x14ac:dyDescent="0.25">
      <c r="A39" s="274"/>
      <c r="B39" s="24" t="s">
        <v>46</v>
      </c>
      <c r="C39" s="127" t="str">
        <f>'A3'!C41</f>
        <v>Latv.val./Krievu val.</v>
      </c>
      <c r="D39" s="189" t="str">
        <f>'A3'!D41</f>
        <v>L/Viz</v>
      </c>
      <c r="E39" s="278" t="str">
        <f>'A3'!E41</f>
        <v>Dabaszinības</v>
      </c>
      <c r="F39" s="279">
        <f>'A3'!F41</f>
        <v>0</v>
      </c>
      <c r="G39" s="280">
        <f>'A3'!G41</f>
        <v>0</v>
      </c>
      <c r="H39" s="38" t="str">
        <f>'A3'!H41</f>
        <v>Biol</v>
      </c>
      <c r="I39" s="35" t="str">
        <f>'A3'!I41</f>
        <v>Sports un veselība</v>
      </c>
      <c r="J39" s="198">
        <f>'A3'!J41</f>
        <v>0</v>
      </c>
      <c r="K39" s="35" t="str">
        <f>'A3'!K41</f>
        <v>Matemātika</v>
      </c>
      <c r="L39" s="38" t="str">
        <f>'A3'!L41</f>
        <v>7b</v>
      </c>
      <c r="M39" s="35" t="str">
        <f>'A3'!M41</f>
        <v>Vēsture *</v>
      </c>
      <c r="N39" s="38" t="str">
        <f>'A3'!N41</f>
        <v>Vēst</v>
      </c>
      <c r="O39" s="35" t="str">
        <f>'A3'!O41</f>
        <v>Latviešu valoda</v>
      </c>
      <c r="P39" s="38" t="str">
        <f>'A3'!P41</f>
        <v>Kr</v>
      </c>
      <c r="Q39" s="35" t="str">
        <f>'A3'!Q41</f>
        <v>Matemātika</v>
      </c>
      <c r="R39" s="38" t="s">
        <v>16</v>
      </c>
      <c r="S39" s="35" t="str">
        <f>'A3'!S41</f>
        <v>Mājturība un tehn.</v>
      </c>
      <c r="T39" s="210">
        <f>'A3'!T41</f>
        <v>0</v>
      </c>
    </row>
    <row r="40" spans="1:20" ht="15.75" thickBot="1" x14ac:dyDescent="0.3">
      <c r="A40" s="274"/>
      <c r="B40" s="24" t="s">
        <v>47</v>
      </c>
      <c r="C40" s="184" t="str">
        <f>'A3'!C42</f>
        <v>Sports un veselība</v>
      </c>
      <c r="D40" s="224">
        <f>'A3'!D42</f>
        <v>0</v>
      </c>
      <c r="E40" s="35" t="str">
        <f>'A3'!E42</f>
        <v>Literatūra</v>
      </c>
      <c r="F40" s="38" t="str">
        <f>'A3'!F42</f>
        <v>L</v>
      </c>
      <c r="G40" s="35" t="str">
        <f>'A3'!G42</f>
        <v>Krievu valoda f.</v>
      </c>
      <c r="H40" s="38" t="str">
        <f>'A3'!H42</f>
        <v>Viz</v>
      </c>
      <c r="I40" s="35" t="str">
        <f>'A3'!I42</f>
        <v>Bioloģija</v>
      </c>
      <c r="J40" s="38" t="str">
        <f>'A3'!J42</f>
        <v>Biol</v>
      </c>
      <c r="K40" s="35" t="str">
        <f>'A3'!K42</f>
        <v>Sports un veselība</v>
      </c>
      <c r="L40" s="198">
        <f>'A3'!L42</f>
        <v>0</v>
      </c>
      <c r="M40" s="35" t="str">
        <f>'A3'!M42</f>
        <v>Latviešu val.</v>
      </c>
      <c r="N40" s="38" t="str">
        <f>'A3'!N42</f>
        <v>Kr</v>
      </c>
      <c r="O40" s="84" t="str">
        <f>'A3'!O42</f>
        <v>Datorika</v>
      </c>
      <c r="P40" s="38" t="str">
        <f>'A3'!P42</f>
        <v>Inf</v>
      </c>
      <c r="Q40" s="177" t="str">
        <f>'A3'!Q42</f>
        <v>Matemātika</v>
      </c>
      <c r="R40" s="38" t="str">
        <f>'A3'!R42</f>
        <v>M</v>
      </c>
      <c r="S40" s="35" t="str">
        <f>'A3'!S42</f>
        <v>Mājturība un tehn.</v>
      </c>
      <c r="T40" s="210">
        <f>'A3'!T42</f>
        <v>0</v>
      </c>
    </row>
    <row r="41" spans="1:20" ht="26.25" thickTop="1" thickBot="1" x14ac:dyDescent="0.3">
      <c r="A41" s="274"/>
      <c r="B41" s="25" t="s">
        <v>84</v>
      </c>
      <c r="C41" s="129" t="str">
        <f>'A3'!C43</f>
        <v>Matemātika</v>
      </c>
      <c r="D41" s="191">
        <f>'A3'!D43</f>
        <v>5</v>
      </c>
      <c r="E41" s="281" t="str">
        <f>'A3'!E43</f>
        <v>Sociālās zinības</v>
      </c>
      <c r="F41" s="282">
        <f>'A3'!F43</f>
        <v>0</v>
      </c>
      <c r="G41" s="283">
        <f>'A3'!G43</f>
        <v>0</v>
      </c>
      <c r="H41" s="49" t="str">
        <f>'A3'!H43</f>
        <v>Soc</v>
      </c>
      <c r="I41" s="40" t="str">
        <f>'A3'!I43</f>
        <v>Krievu valoda</v>
      </c>
      <c r="J41" s="49" t="str">
        <f>'A3'!J43</f>
        <v>Viz</v>
      </c>
      <c r="K41" s="40" t="str">
        <f>'A3'!K43</f>
        <v>Latviešu valoda</v>
      </c>
      <c r="L41" s="49" t="str">
        <f>'A3'!L43</f>
        <v>L</v>
      </c>
      <c r="M41" s="40" t="str">
        <f>'A3'!M43</f>
        <v>Ģeogrāfija</v>
      </c>
      <c r="N41" s="49" t="str">
        <f>'A3'!N43</f>
        <v>Ģ</v>
      </c>
      <c r="O41" s="182" t="str">
        <f>'A3'!O43</f>
        <v>Literatūra</v>
      </c>
      <c r="P41" s="49" t="str">
        <f>'A3'!P43</f>
        <v>Kr</v>
      </c>
      <c r="Q41" s="178" t="str">
        <f>'A3'!Q43</f>
        <v>Sports</v>
      </c>
      <c r="R41" s="203">
        <f>'A3'!R43</f>
        <v>0</v>
      </c>
      <c r="S41" s="40" t="str">
        <f>'A3'!S43</f>
        <v>Latviešu valoda</v>
      </c>
      <c r="T41" s="168" t="str">
        <f>'A3'!T43</f>
        <v>9b</v>
      </c>
    </row>
    <row r="42" spans="1:20" ht="16.5" thickTop="1" thickBot="1" x14ac:dyDescent="0.3">
      <c r="A42" s="275"/>
      <c r="B42" s="26" t="s">
        <v>48</v>
      </c>
      <c r="C42" s="133" t="str">
        <f>'A3'!C44</f>
        <v>Matemātika</v>
      </c>
      <c r="D42" s="193">
        <f>'A3'!D44</f>
        <v>5</v>
      </c>
      <c r="E42" s="284" t="str">
        <f>'A3'!E44</f>
        <v>Sociālās zinības</v>
      </c>
      <c r="F42" s="285">
        <f>'A3'!F44</f>
        <v>0</v>
      </c>
      <c r="G42" s="286">
        <f>'A3'!G44</f>
        <v>0</v>
      </c>
      <c r="H42" s="123" t="str">
        <f>'A3'!H44</f>
        <v>Soc</v>
      </c>
      <c r="I42" s="185" t="str">
        <f>'A3'!I44</f>
        <v>Vēsture *</v>
      </c>
      <c r="J42" s="123" t="str">
        <f>'A3'!J44</f>
        <v>Vēst</v>
      </c>
      <c r="K42" s="231" t="str">
        <f>'A3'!K44</f>
        <v>Datorika/Krievu val.</v>
      </c>
      <c r="L42" s="123" t="str">
        <f>'A3'!L44</f>
        <v>Inf/Viz</v>
      </c>
      <c r="M42" s="120" t="str">
        <f>'A3'!M44</f>
        <v>Literatūra</v>
      </c>
      <c r="N42" s="123" t="str">
        <f>'A3'!N44</f>
        <v>Kr</v>
      </c>
      <c r="O42" s="120" t="str">
        <f>'A3'!O44</f>
        <v>Bioloģija</v>
      </c>
      <c r="P42" s="123" t="str">
        <f>'A3'!P44</f>
        <v>Biol</v>
      </c>
      <c r="Q42" s="225">
        <f>'A3'!Q44</f>
        <v>0</v>
      </c>
      <c r="R42" s="218">
        <f>'A3'!R44</f>
        <v>0</v>
      </c>
      <c r="S42" s="120" t="str">
        <f>'A3'!S44</f>
        <v>Latviešu valoda</v>
      </c>
      <c r="T42" s="171" t="str">
        <f>'A3'!T44</f>
        <v>9b</v>
      </c>
    </row>
    <row r="43" spans="1:20" ht="17.25" x14ac:dyDescent="0.25">
      <c r="A43" s="8"/>
      <c r="B43" s="7"/>
      <c r="C43" s="10" t="s">
        <v>29</v>
      </c>
      <c r="D43" s="194"/>
      <c r="E43" s="6"/>
      <c r="F43" s="6" t="s">
        <v>30</v>
      </c>
      <c r="G43" s="6"/>
      <c r="H43" s="6"/>
      <c r="J43" s="6" t="s">
        <v>31</v>
      </c>
      <c r="K43" s="6"/>
      <c r="L43" s="6"/>
      <c r="O43" s="9" t="s">
        <v>32</v>
      </c>
    </row>
    <row r="44" spans="1:20" x14ac:dyDescent="0.25">
      <c r="A44" s="8"/>
      <c r="B44" s="7"/>
      <c r="C44" s="6"/>
      <c r="D44" s="194"/>
      <c r="E44" s="6"/>
      <c r="F44" s="6"/>
      <c r="G44" s="6"/>
      <c r="H44" s="6"/>
      <c r="I44" s="6"/>
      <c r="J44" s="6"/>
      <c r="K44" s="6"/>
      <c r="L44" s="6"/>
      <c r="M44" s="6"/>
    </row>
  </sheetData>
  <mergeCells count="19">
    <mergeCell ref="A37:A42"/>
    <mergeCell ref="E39:G39"/>
    <mergeCell ref="E41:G41"/>
    <mergeCell ref="E42:G42"/>
    <mergeCell ref="A20:A27"/>
    <mergeCell ref="E22:G22"/>
    <mergeCell ref="A28:A35"/>
    <mergeCell ref="E29:G29"/>
    <mergeCell ref="E32:G32"/>
    <mergeCell ref="E33:G33"/>
    <mergeCell ref="E34:G34"/>
    <mergeCell ref="E35:G35"/>
    <mergeCell ref="A2:T2"/>
    <mergeCell ref="A3:T3"/>
    <mergeCell ref="A5:A11"/>
    <mergeCell ref="E7:G7"/>
    <mergeCell ref="A12:A19"/>
    <mergeCell ref="E16:G16"/>
    <mergeCell ref="E17:G17"/>
  </mergeCells>
  <printOptions horizontalCentered="1"/>
  <pageMargins left="0" right="0" top="0" bottom="0" header="0.31496062992125984" footer="0.31496062992125984"/>
  <pageSetup paperSize="9" scale="68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B94DB365AA77C44839D1BDF53E720C6" ma:contentTypeVersion="7" ma:contentTypeDescription="Izveidot jaunu dokumentu." ma:contentTypeScope="" ma:versionID="b28dff55d0ba28e9681638b8c2f04e48">
  <xsd:schema xmlns:xsd="http://www.w3.org/2001/XMLSchema" xmlns:xs="http://www.w3.org/2001/XMLSchema" xmlns:p="http://schemas.microsoft.com/office/2006/metadata/properties" xmlns:ns2="eed241df-be54-4384-ac0f-0525af974005" xmlns:ns3="4f9c9679-dc5d-4c2c-84a4-eca39d5ef9d0" targetNamespace="http://schemas.microsoft.com/office/2006/metadata/properties" ma:root="true" ma:fieldsID="6850641e55c356fc6184608c2fbb1b6d" ns2:_="" ns3:_="">
    <xsd:import namespace="eed241df-be54-4384-ac0f-0525af974005"/>
    <xsd:import namespace="4f9c9679-dc5d-4c2c-84a4-eca39d5ef9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241df-be54-4384-ac0f-0525af9740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9679-dc5d-4c2c-84a4-eca39d5ef9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3C37D8-04B9-45E2-877E-A6AE66CE5E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515E48-B09C-4389-8409-C61F3B6B5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241df-be54-4384-ac0f-0525af974005"/>
    <ds:schemaRef ds:uri="4f9c9679-dc5d-4c2c-84a4-eca39d5ef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DD17AC-7876-4353-8A6A-FA489AA0F1A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f9c9679-dc5d-4c2c-84a4-eca39d5ef9d0"/>
    <ds:schemaRef ds:uri="http://purl.org/dc/elements/1.1/"/>
    <ds:schemaRef ds:uri="http://schemas.microsoft.com/office/infopath/2007/PartnerControls"/>
    <ds:schemaRef ds:uri="eed241df-be54-4384-ac0f-0525af97400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A3</vt:lpstr>
      <vt:lpstr>A4</vt:lpstr>
      <vt:lpstr>A4_bez_klasas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</dc:creator>
  <cp:keywords/>
  <dc:description/>
  <cp:lastModifiedBy>Sandras</cp:lastModifiedBy>
  <cp:revision/>
  <cp:lastPrinted>2021-09-17T08:57:29Z</cp:lastPrinted>
  <dcterms:created xsi:type="dcterms:W3CDTF">2015-08-29T07:06:17Z</dcterms:created>
  <dcterms:modified xsi:type="dcterms:W3CDTF">2021-09-17T08:57:46Z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0x0101008B94DB365AA77C44839D1BDF53E720C6</vt:lpwstr>
  </property>
</Properties>
</file>